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840"/>
  </bookViews>
  <sheets>
    <sheet name="安排计划" sheetId="1" r:id="rId1"/>
  </sheets>
  <calcPr calcId="144525"/>
</workbook>
</file>

<file path=xl/sharedStrings.xml><?xml version="1.0" encoding="utf-8"?>
<sst xmlns="http://schemas.openxmlformats.org/spreadsheetml/2006/main" count="104" uniqueCount="79">
  <si>
    <t>2022年市级科技计划项目拟立项安排计划</t>
  </si>
  <si>
    <t>序号</t>
  </si>
  <si>
    <t>项目名称</t>
  </si>
  <si>
    <t>申报单位</t>
  </si>
  <si>
    <t>参与单位</t>
  </si>
  <si>
    <t>项目负责人</t>
  </si>
  <si>
    <t>拟下达资金
（万元）</t>
  </si>
  <si>
    <t>专题一：海上风电产业技术领域风险战略咨询项目</t>
  </si>
  <si>
    <t>海上风电产业技术安全风险战略咨询</t>
  </si>
  <si>
    <t>阳江海上风电实验室</t>
  </si>
  <si>
    <t>中节能（阳江）风力发电有限公司、广东粤电阳江海上风电有限公司、广东华电福新阳江海上风电有限公司、中广核阳江海上风力发电有限公司、广东明阳新能源科技有限公司、广东金风科技有限公司、中国水电四局（阳江）海工装备有限公司、广东粤水电新能源装备有限公司、广东东方海缆有限公司、广东鉴衡海上风电检测认证中心有限公司、阳江市气象公共服务中心。</t>
  </si>
  <si>
    <t>朱嵘华</t>
  </si>
  <si>
    <t>专题二：社会发展领域适用技术项目</t>
  </si>
  <si>
    <t>食物中毒样品中钩吻碱的检测技术研究</t>
  </si>
  <si>
    <t>阳江市检测检验中心</t>
  </si>
  <si>
    <t>/</t>
  </si>
  <si>
    <t>许小婵</t>
  </si>
  <si>
    <t>刀具锋利度及耐用度检测仪校准方法的研究</t>
  </si>
  <si>
    <t>广东省阳江市质量计量监督检测所</t>
  </si>
  <si>
    <t>叶卓珺</t>
  </si>
  <si>
    <t>不锈钢刀剪耐腐蚀性结果的定量评价研究</t>
  </si>
  <si>
    <t>陈家欣</t>
  </si>
  <si>
    <t>阳江市化妆品质量安全检验技术研究</t>
  </si>
  <si>
    <t>黄文峰</t>
  </si>
  <si>
    <t>单基因在肾癌中的生物信息学及免疫预后相关性分析</t>
  </si>
  <si>
    <t>阳江市人民医院</t>
  </si>
  <si>
    <t>何京伟</t>
  </si>
  <si>
    <t>EGFR-TKIs类药物治疗NSCLC不良反应的药学监护路径探讨</t>
  </si>
  <si>
    <t>阳江市食品药品检验所</t>
  </si>
  <si>
    <t>苏丽</t>
  </si>
  <si>
    <t>氯沙坦预防脑外伤导致癫痫发作的有效性和安全性的前瞻性临床研究</t>
  </si>
  <si>
    <t>冯丽萍</t>
  </si>
  <si>
    <t>专题四：现代农业新技术研究与示范项目</t>
  </si>
  <si>
    <t>优质抗病丝苗型水稻品种绿色高效栽培示范</t>
  </si>
  <si>
    <t>阳江市农业科学研究所</t>
  </si>
  <si>
    <t>黄显良</t>
  </si>
  <si>
    <t>大型海塘中牡蛎亲本育肥和性腺促熟技术研究与应用</t>
  </si>
  <si>
    <t>广东海珠子蚝业有限公司</t>
  </si>
  <si>
    <t>华南农业大学</t>
  </si>
  <si>
    <t>余祥勇</t>
  </si>
  <si>
    <t>黄鳍棘鲷优良品种培育与养殖示范</t>
  </si>
  <si>
    <t>阳西县梁氏水产养殖有限公司</t>
  </si>
  <si>
    <t>广东海洋大学</t>
  </si>
  <si>
    <t>陈华谱</t>
  </si>
  <si>
    <t>广藿香生态种植技术研究与示范推广</t>
  </si>
  <si>
    <t>阳西县新农庄种养专业合作社</t>
  </si>
  <si>
    <t>广东石油化工学院生物与食品工程学院</t>
  </si>
  <si>
    <t>徐海明</t>
  </si>
  <si>
    <t>专题五：省级工程技术研究中心建设项目</t>
  </si>
  <si>
    <t>中国水电四局（阳江）海工装备有限公司</t>
  </si>
  <si>
    <t>广东省海工装备（中水四局）工程技术研究中心</t>
  </si>
  <si>
    <t>郭平俊（法人）</t>
  </si>
  <si>
    <t>阳西博德精工建材有限公司</t>
  </si>
  <si>
    <t>广东省新型建筑陶瓷板材工程技术研究中心</t>
  </si>
  <si>
    <t>叶荣恒（法人）</t>
  </si>
  <si>
    <t>广东广星气体有限公司</t>
  </si>
  <si>
    <t>广东省大型智能空分自动化控制工程技术研究中心</t>
  </si>
  <si>
    <t>项文开（法人）</t>
  </si>
  <si>
    <t>广东粤水电新能源装备有限公司</t>
  </si>
  <si>
    <t>广东省兆瓦级海上风电装备（粤水电）工程技术研究中心</t>
  </si>
  <si>
    <t>章鹏（法人）</t>
  </si>
  <si>
    <t>广东漠阳花粮油有限公司</t>
  </si>
  <si>
    <t>广东省花生油绿色加工工程技术研究中心</t>
  </si>
  <si>
    <t>梁永庆（法人）</t>
  </si>
  <si>
    <t>广东美味源香料股份有限公司</t>
  </si>
  <si>
    <t>广东省食品香料美味源工程技术研究中心</t>
  </si>
  <si>
    <t>陈志光（法人）</t>
  </si>
  <si>
    <t>广东一片天医药集团制药有限公司</t>
  </si>
  <si>
    <t>广东省南药提取及呼吸道制剂工程技术研究中心</t>
  </si>
  <si>
    <t>陆锡傍（法人）</t>
  </si>
  <si>
    <t>专题六：提升地市科技创新服务能力项目</t>
  </si>
  <si>
    <t>依托市级综合性科技馆开展风电等清洁能源科普活动</t>
  </si>
  <si>
    <t>阳江市科技馆</t>
  </si>
  <si>
    <t>陈达理</t>
  </si>
  <si>
    <t>专题七：众创空间和科技企业孵化器后补助项目</t>
  </si>
  <si>
    <t>阳江市智库管理顾问有限公司</t>
  </si>
  <si>
    <t>众创空间运营评价后补助</t>
  </si>
  <si>
    <t>周媛媛</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</si>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</sst>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font>
    <font>
      <sz val="16"/>
      <color indexed="8"/>
      <name val="宋体"/>
      <charset val="134"/>
    </font>
    <font>
      <b/>
      <sz val="24"/>
      <color indexed="8"/>
      <name val="宋体"/>
      <charset val="134"/>
    </font>
    <font>
      <b/>
      <sz val="16"/>
      <color indexed="8"/>
      <name val="仿宋_GB2312"/>
      <charset val="134"/>
    </font>
    <font>
      <sz val="16"/>
      <color indexed="8"/>
      <name val="仿宋_GB2312"/>
      <charset val="134"/>
    </font>
    <font>
      <sz val="16"/>
      <name val="宋体"/>
      <charset val="134"/>
    </font>
    <font>
      <sz val="16"/>
      <color indexed="8"/>
      <name val="新宋体"/>
      <charset val="134"/>
    </font>
    <font>
      <sz val="16"/>
      <color rgb="FF000000"/>
      <name val="新宋体"/>
      <charset val="134"/>
    </font>
    <font>
      <b/>
      <sz val="16"/>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17"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8" applyNumberFormat="0" applyFill="0" applyAlignment="0" applyProtection="0">
      <alignment vertical="center"/>
    </xf>
    <xf numFmtId="0" fontId="21" fillId="0" borderId="18" applyNumberFormat="0" applyFill="0" applyAlignment="0" applyProtection="0">
      <alignment vertical="center"/>
    </xf>
    <xf numFmtId="0" fontId="13" fillId="9" borderId="0" applyNumberFormat="0" applyBorder="0" applyAlignment="0" applyProtection="0">
      <alignment vertical="center"/>
    </xf>
    <xf numFmtId="0" fontId="16" fillId="0" borderId="19" applyNumberFormat="0" applyFill="0" applyAlignment="0" applyProtection="0">
      <alignment vertical="center"/>
    </xf>
    <xf numFmtId="0" fontId="13" fillId="10" borderId="0" applyNumberFormat="0" applyBorder="0" applyAlignment="0" applyProtection="0">
      <alignment vertical="center"/>
    </xf>
    <xf numFmtId="0" fontId="22" fillId="11" borderId="20" applyNumberFormat="0" applyAlignment="0" applyProtection="0">
      <alignment vertical="center"/>
    </xf>
    <xf numFmtId="0" fontId="23" fillId="11" borderId="16" applyNumberFormat="0" applyAlignment="0" applyProtection="0">
      <alignment vertical="center"/>
    </xf>
    <xf numFmtId="0" fontId="24" fillId="12" borderId="21"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22" applyNumberFormat="0" applyFill="0" applyAlignment="0" applyProtection="0">
      <alignment vertical="center"/>
    </xf>
    <xf numFmtId="0" fontId="26" fillId="0" borderId="23"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Alignment="1">
      <alignment vertical="center" wrapText="1"/>
    </xf>
    <xf numFmtId="0" fontId="1" fillId="0" borderId="0" xfId="0" applyFont="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
  <sheetViews>
    <sheetView tabSelected="1" view="pageBreakPreview" zoomScaleNormal="85" workbookViewId="0">
      <selection activeCell="D16" sqref="D16"/>
    </sheetView>
  </sheetViews>
  <sheetFormatPr defaultColWidth="9" defaultRowHeight="20.25" outlineLevelCol="5"/>
  <cols>
    <col min="1" max="1" width="7.49166666666667" style="1" customWidth="1"/>
    <col min="2" max="2" width="36.9083333333333" style="1" customWidth="1"/>
    <col min="3" max="3" width="37.4916666666667" style="1" customWidth="1"/>
    <col min="4" max="4" width="44.5" style="1" customWidth="1"/>
    <col min="5" max="5" width="21.6166666666667" style="1" customWidth="1"/>
    <col min="6" max="6" width="15.4333333333333" style="1" customWidth="1"/>
    <col min="7" max="16384" width="9" style="2"/>
  </cols>
  <sheetData>
    <row r="1" ht="31.5" spans="1:6">
      <c r="A1" s="3" t="s">
        <v>0</v>
      </c>
      <c r="B1" s="3"/>
      <c r="C1" s="3"/>
      <c r="D1" s="3"/>
      <c r="E1" s="3"/>
      <c r="F1" s="3"/>
    </row>
    <row r="2" ht="13.5" spans="1:6">
      <c r="A2" s="4" t="s">
        <v>1</v>
      </c>
      <c r="B2" s="4" t="s">
        <v>2</v>
      </c>
      <c r="C2" s="4" t="s">
        <v>3</v>
      </c>
      <c r="D2" s="4" t="s">
        <v>4</v>
      </c>
      <c r="E2" s="4" t="s">
        <v>5</v>
      </c>
      <c r="F2" s="5" t="s">
        <v>6</v>
      </c>
    </row>
    <row r="3" ht="30" customHeight="1" spans="1:6">
      <c r="A3" s="6"/>
      <c r="B3" s="6"/>
      <c r="C3" s="6"/>
      <c r="D3" s="6"/>
      <c r="E3" s="6"/>
      <c r="F3" s="4"/>
    </row>
    <row r="4" ht="22" customHeight="1" spans="1:6">
      <c r="A4" s="7" t="s">
        <v>7</v>
      </c>
      <c r="B4" s="8"/>
      <c r="C4" s="8"/>
      <c r="D4" s="8"/>
      <c r="E4" s="8"/>
      <c r="F4" s="9"/>
    </row>
    <row r="5" ht="244" customHeight="1" spans="1:6">
      <c r="A5" s="10">
        <v>1</v>
      </c>
      <c r="B5" s="11" t="s">
        <v>8</v>
      </c>
      <c r="C5" s="11" t="s">
        <v>9</v>
      </c>
      <c r="D5" s="12" t="s">
        <v>10</v>
      </c>
      <c r="E5" s="13" t="s">
        <v>11</v>
      </c>
      <c r="F5" s="14">
        <v>50</v>
      </c>
    </row>
    <row r="6" ht="31" customHeight="1" spans="1:6">
      <c r="A6" s="7" t="s">
        <v>12</v>
      </c>
      <c r="B6" s="8"/>
      <c r="C6" s="8"/>
      <c r="D6" s="8"/>
      <c r="E6" s="8"/>
      <c r="F6" s="9"/>
    </row>
    <row r="7" ht="46" customHeight="1" spans="1:6">
      <c r="A7" s="15">
        <v>2</v>
      </c>
      <c r="B7" s="16" t="s">
        <v>13</v>
      </c>
      <c r="C7" s="17" t="s">
        <v>14</v>
      </c>
      <c r="D7" s="17" t="s">
        <v>15</v>
      </c>
      <c r="E7" s="16" t="s">
        <v>16</v>
      </c>
      <c r="F7" s="14">
        <v>10</v>
      </c>
    </row>
    <row r="8" ht="48" customHeight="1" spans="1:6">
      <c r="A8" s="15">
        <v>3</v>
      </c>
      <c r="B8" s="11" t="s">
        <v>17</v>
      </c>
      <c r="C8" s="11" t="s">
        <v>18</v>
      </c>
      <c r="D8" s="11" t="s">
        <v>15</v>
      </c>
      <c r="E8" s="11" t="s">
        <v>19</v>
      </c>
      <c r="F8" s="14" t="s">
        <v>15</v>
      </c>
    </row>
    <row r="9" ht="45" customHeight="1" spans="1:6">
      <c r="A9" s="15">
        <v>4</v>
      </c>
      <c r="B9" s="17" t="s">
        <v>20</v>
      </c>
      <c r="C9" s="17" t="s">
        <v>18</v>
      </c>
      <c r="D9" s="17" t="s">
        <v>15</v>
      </c>
      <c r="E9" s="17" t="s">
        <v>21</v>
      </c>
      <c r="F9" s="14" t="s">
        <v>15</v>
      </c>
    </row>
    <row r="10" ht="44" customHeight="1" spans="1:6">
      <c r="A10" s="15">
        <v>5</v>
      </c>
      <c r="B10" s="18" t="s">
        <v>22</v>
      </c>
      <c r="C10" s="18" t="s">
        <v>14</v>
      </c>
      <c r="D10" s="18" t="s">
        <v>15</v>
      </c>
      <c r="E10" s="16" t="s">
        <v>23</v>
      </c>
      <c r="F10" s="14" t="s">
        <v>15</v>
      </c>
    </row>
    <row r="11" ht="45" customHeight="1" spans="1:6">
      <c r="A11" s="15">
        <v>6</v>
      </c>
      <c r="B11" s="17" t="s">
        <v>24</v>
      </c>
      <c r="C11" s="17" t="s">
        <v>25</v>
      </c>
      <c r="D11" s="17" t="s">
        <v>15</v>
      </c>
      <c r="E11" s="16" t="s">
        <v>26</v>
      </c>
      <c r="F11" s="14" t="s">
        <v>15</v>
      </c>
    </row>
    <row r="12" ht="64" customHeight="1" spans="1:6">
      <c r="A12" s="15">
        <v>7</v>
      </c>
      <c r="B12" s="17" t="s">
        <v>27</v>
      </c>
      <c r="C12" s="17" t="s">
        <v>25</v>
      </c>
      <c r="D12" s="19" t="s">
        <v>28</v>
      </c>
      <c r="E12" s="16" t="s">
        <v>29</v>
      </c>
      <c r="F12" s="14" t="s">
        <v>15</v>
      </c>
    </row>
    <row r="13" ht="68" customHeight="1" spans="1:6">
      <c r="A13" s="15">
        <v>8</v>
      </c>
      <c r="B13" s="16" t="s">
        <v>30</v>
      </c>
      <c r="C13" s="17" t="s">
        <v>25</v>
      </c>
      <c r="D13" s="19" t="s">
        <v>28</v>
      </c>
      <c r="E13" s="16" t="s">
        <v>31</v>
      </c>
      <c r="F13" s="14" t="s">
        <v>15</v>
      </c>
    </row>
    <row r="14" ht="31" customHeight="1" spans="1:6">
      <c r="A14" s="5" t="s">
        <v>32</v>
      </c>
      <c r="B14" s="5"/>
      <c r="C14" s="5"/>
      <c r="D14" s="5"/>
      <c r="E14" s="5"/>
      <c r="F14" s="5"/>
    </row>
    <row r="15" ht="45" customHeight="1" spans="1:6">
      <c r="A15" s="20">
        <v>9</v>
      </c>
      <c r="B15" s="14" t="s">
        <v>33</v>
      </c>
      <c r="C15" s="14" t="s">
        <v>34</v>
      </c>
      <c r="D15" s="14" t="s">
        <v>15</v>
      </c>
      <c r="E15" s="21" t="s">
        <v>35</v>
      </c>
      <c r="F15" s="14">
        <v>16</v>
      </c>
    </row>
    <row r="16" ht="48" customHeight="1" spans="1:6">
      <c r="A16" s="20">
        <v>10</v>
      </c>
      <c r="B16" s="14" t="s">
        <v>36</v>
      </c>
      <c r="C16" s="14" t="s">
        <v>37</v>
      </c>
      <c r="D16" s="14" t="s">
        <v>38</v>
      </c>
      <c r="E16" s="21" t="s">
        <v>39</v>
      </c>
      <c r="F16" s="14">
        <v>16</v>
      </c>
    </row>
    <row r="17" ht="44" customHeight="1" spans="1:6">
      <c r="A17" s="20">
        <v>11</v>
      </c>
      <c r="B17" s="14" t="s">
        <v>40</v>
      </c>
      <c r="C17" s="14" t="s">
        <v>41</v>
      </c>
      <c r="D17" s="14" t="s">
        <v>42</v>
      </c>
      <c r="E17" s="21" t="s">
        <v>43</v>
      </c>
      <c r="F17" s="14">
        <v>16</v>
      </c>
    </row>
    <row r="18" ht="45" customHeight="1" spans="1:6">
      <c r="A18" s="20">
        <v>12</v>
      </c>
      <c r="B18" s="14" t="s">
        <v>44</v>
      </c>
      <c r="C18" s="14" t="s">
        <v>45</v>
      </c>
      <c r="D18" s="14" t="s">
        <v>46</v>
      </c>
      <c r="E18" s="21" t="s">
        <v>47</v>
      </c>
      <c r="F18" s="14">
        <v>10</v>
      </c>
    </row>
    <row r="19" ht="31" customHeight="1" spans="1:6">
      <c r="A19" s="7" t="s">
        <v>48</v>
      </c>
      <c r="B19" s="8"/>
      <c r="C19" s="8"/>
      <c r="D19" s="8"/>
      <c r="E19" s="8"/>
      <c r="F19" s="9"/>
    </row>
    <row r="20" ht="44" customHeight="1" spans="1:6">
      <c r="A20" s="17">
        <v>13</v>
      </c>
      <c r="B20" s="17" t="s">
        <v>49</v>
      </c>
      <c r="C20" s="17" t="s">
        <v>50</v>
      </c>
      <c r="D20" s="17" t="s">
        <v>15</v>
      </c>
      <c r="E20" s="22" t="s">
        <v>51</v>
      </c>
      <c r="F20" s="17">
        <v>6</v>
      </c>
    </row>
    <row r="21" ht="45" customHeight="1" spans="1:6">
      <c r="A21" s="17">
        <v>14</v>
      </c>
      <c r="B21" s="17" t="s">
        <v>52</v>
      </c>
      <c r="C21" s="17" t="s">
        <v>53</v>
      </c>
      <c r="D21" s="17" t="s">
        <v>15</v>
      </c>
      <c r="E21" s="21" t="s">
        <v>54</v>
      </c>
      <c r="F21" s="17">
        <v>6</v>
      </c>
    </row>
    <row r="22" ht="43" customHeight="1" spans="1:6">
      <c r="A22" s="17">
        <v>15</v>
      </c>
      <c r="B22" s="17" t="s">
        <v>55</v>
      </c>
      <c r="C22" s="17" t="s">
        <v>56</v>
      </c>
      <c r="D22" s="17" t="s">
        <v>15</v>
      </c>
      <c r="E22" s="21" t="s">
        <v>57</v>
      </c>
      <c r="F22" s="17">
        <v>6</v>
      </c>
    </row>
    <row r="23" ht="58" customHeight="1" spans="1:6">
      <c r="A23" s="17">
        <v>16</v>
      </c>
      <c r="B23" s="17" t="s">
        <v>58</v>
      </c>
      <c r="C23" s="17" t="s">
        <v>59</v>
      </c>
      <c r="D23" s="17" t="s">
        <v>15</v>
      </c>
      <c r="E23" s="21" t="s">
        <v>60</v>
      </c>
      <c r="F23" s="17">
        <v>6</v>
      </c>
    </row>
    <row r="24" ht="45" customHeight="1" spans="1:6">
      <c r="A24" s="17">
        <v>17</v>
      </c>
      <c r="B24" s="14" t="s">
        <v>61</v>
      </c>
      <c r="C24" s="14" t="s">
        <v>62</v>
      </c>
      <c r="D24" s="14" t="s">
        <v>15</v>
      </c>
      <c r="E24" s="22" t="s">
        <v>63</v>
      </c>
      <c r="F24" s="17">
        <v>6</v>
      </c>
    </row>
    <row r="25" ht="48" customHeight="1" spans="1:6">
      <c r="A25" s="17">
        <v>18</v>
      </c>
      <c r="B25" s="14" t="s">
        <v>64</v>
      </c>
      <c r="C25" s="14" t="s">
        <v>65</v>
      </c>
      <c r="D25" s="22" t="s">
        <v>15</v>
      </c>
      <c r="E25" s="22" t="s">
        <v>66</v>
      </c>
      <c r="F25" s="17">
        <v>6</v>
      </c>
    </row>
    <row r="26" ht="44" customHeight="1" spans="1:6">
      <c r="A26" s="17">
        <v>19</v>
      </c>
      <c r="B26" s="14" t="s">
        <v>67</v>
      </c>
      <c r="C26" s="14" t="s">
        <v>68</v>
      </c>
      <c r="D26" s="22" t="s">
        <v>15</v>
      </c>
      <c r="E26" s="22" t="s">
        <v>69</v>
      </c>
      <c r="F26" s="17">
        <v>6</v>
      </c>
    </row>
    <row r="27" ht="31" customHeight="1" spans="1:6">
      <c r="A27" s="7" t="s">
        <v>70</v>
      </c>
      <c r="B27" s="8"/>
      <c r="C27" s="8"/>
      <c r="D27" s="8"/>
      <c r="E27" s="8"/>
      <c r="F27" s="9"/>
    </row>
    <row r="28" ht="45" customHeight="1" spans="1:6">
      <c r="A28" s="23">
        <v>20</v>
      </c>
      <c r="B28" s="11" t="s">
        <v>71</v>
      </c>
      <c r="C28" s="11" t="s">
        <v>72</v>
      </c>
      <c r="D28" s="11" t="s">
        <v>15</v>
      </c>
      <c r="E28" s="24" t="s">
        <v>73</v>
      </c>
      <c r="F28" s="17">
        <v>15</v>
      </c>
    </row>
    <row r="29" ht="34" customHeight="1" spans="1:6">
      <c r="A29" s="7" t="s">
        <v>74</v>
      </c>
      <c r="B29" s="8"/>
      <c r="C29" s="8"/>
      <c r="D29" s="8"/>
      <c r="E29" s="8"/>
      <c r="F29" s="9"/>
    </row>
    <row r="30" ht="36" customHeight="1" spans="1:6">
      <c r="A30" s="23">
        <v>21</v>
      </c>
      <c r="B30" s="14" t="s">
        <v>75</v>
      </c>
      <c r="C30" s="14" t="s">
        <v>76</v>
      </c>
      <c r="D30" s="14" t="s">
        <v>15</v>
      </c>
      <c r="E30" s="16" t="s">
        <v>77</v>
      </c>
      <c r="F30" s="17">
        <v>10</v>
      </c>
    </row>
    <row r="31" ht="28" customHeight="1" spans="1:6">
      <c r="A31" s="25" t="s">
        <v>78</v>
      </c>
      <c r="B31" s="26"/>
      <c r="C31" s="26"/>
      <c r="D31" s="26"/>
      <c r="E31" s="27"/>
      <c r="F31" s="27">
        <f>SUM(F5:F30)</f>
        <v>185</v>
      </c>
    </row>
  </sheetData>
  <mergeCells count="14">
    <mergeCell ref="A1:F1"/>
    <mergeCell ref="A4:F4"/>
    <mergeCell ref="A6:F6"/>
    <mergeCell ref="A14:F14"/>
    <mergeCell ref="A19:F19"/>
    <mergeCell ref="A27:F27"/>
    <mergeCell ref="A29:F29"/>
    <mergeCell ref="A31:E31"/>
    <mergeCell ref="A2:A3"/>
    <mergeCell ref="B2:B3"/>
    <mergeCell ref="C2:C3"/>
    <mergeCell ref="D2:D3"/>
    <mergeCell ref="E2:E3"/>
    <mergeCell ref="F2:F3"/>
  </mergeCells>
  <pageMargins left="0.75" right="0.75" top="1" bottom="1" header="0.5" footer="0.5"/>
  <pageSetup paperSize="9" scale="53"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安排计划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姚彬彬</dc:creator>
  <cp:lastModifiedBy>小鹏</cp:lastModifiedBy>
  <dcterms:created xsi:type="dcterms:W3CDTF">2022-07-25T17:09:00Z</dcterms:created>
  <dcterms:modified xsi:type="dcterms:W3CDTF">2022-12-09T09:00:34Z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051BA8EEA9394F63AB974B410B484811</vt:lpwstr>
  </property>
  <property fmtid="{D5CDD505-2E9C-101B-9397-08002B2CF9AE}" pid="3" name="KSOProductBuildVer">
    <vt:lpwstr>2052-11.1.0.12763</vt:lpwstr>
  </property>
</Properties>
</file>