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Sheet1!$A$3:$J$117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<sst xmlns="http://schemas.openxmlformats.org/spreadsheetml/2006/main" count="480" uniqueCount="158">
  <si>
    <t>附件1</t>
  </si>
  <si>
    <t>广东省事业单位2026年集中公开招聘高校毕业生阳江市考区
（市直教育事业单位）考生综合成绩及入围体检人员名单</t>
  </si>
  <si>
    <t>序号</t>
  </si>
  <si>
    <t>准考证</t>
  </si>
  <si>
    <t>招聘单位</t>
  </si>
  <si>
    <t>岗位代码</t>
  </si>
  <si>
    <t>招聘人数</t>
  </si>
  <si>
    <t>笔试成绩</t>
  </si>
  <si>
    <t>面试成绩</t>
  </si>
  <si>
    <t>综合成绩</t>
  </si>
  <si>
    <t>排名</t>
  </si>
  <si>
    <t>是否入围体检</t>
  </si>
  <si>
    <t>261140500617</t>
  </si>
  <si>
    <t>阳江市第一中学</t>
  </si>
  <si>
    <t>2026001140162</t>
  </si>
  <si>
    <t>是</t>
  </si>
  <si>
    <t>261141101213</t>
  </si>
  <si>
    <t>261140900427</t>
  </si>
  <si>
    <t>否</t>
  </si>
  <si>
    <t>261141002226</t>
  </si>
  <si>
    <t>261140300616</t>
  </si>
  <si>
    <t>261140704306</t>
  </si>
  <si>
    <t>261141104507</t>
  </si>
  <si>
    <t>261140801415</t>
  </si>
  <si>
    <t>2026001140163</t>
  </si>
  <si>
    <t>261140803730</t>
  </si>
  <si>
    <t>261140205018</t>
  </si>
  <si>
    <t>261140500607</t>
  </si>
  <si>
    <t>261140600502</t>
  </si>
  <si>
    <t>缺考</t>
  </si>
  <si>
    <t>不计算综合成绩</t>
  </si>
  <si>
    <t>261140601408</t>
  </si>
  <si>
    <t>广东两阳中学</t>
  </si>
  <si>
    <t>2026001140161</t>
  </si>
  <si>
    <t>261141003527</t>
  </si>
  <si>
    <t>261140600306</t>
  </si>
  <si>
    <t>261140901721</t>
  </si>
  <si>
    <t>阳江市第三中学</t>
  </si>
  <si>
    <t>2026001140158</t>
  </si>
  <si>
    <t>261141202101</t>
  </si>
  <si>
    <t>261140502603</t>
  </si>
  <si>
    <t>261140300727</t>
  </si>
  <si>
    <t>261141204530</t>
  </si>
  <si>
    <t>261140703322</t>
  </si>
  <si>
    <t>2026001140159</t>
  </si>
  <si>
    <t>261140703916</t>
  </si>
  <si>
    <t>261141108330</t>
  </si>
  <si>
    <t>261140602106</t>
  </si>
  <si>
    <t>261140503019</t>
  </si>
  <si>
    <t>阳江市第一职业技术学校</t>
  </si>
  <si>
    <t>2026001140153</t>
  </si>
  <si>
    <t>261140100226</t>
  </si>
  <si>
    <t>261140602216</t>
  </si>
  <si>
    <t>261140402303</t>
  </si>
  <si>
    <t>261140903027</t>
  </si>
  <si>
    <t>261140703819</t>
  </si>
  <si>
    <t>2026001140154</t>
  </si>
  <si>
    <t>261141109728</t>
  </si>
  <si>
    <t>261140900124</t>
  </si>
  <si>
    <t>261141105124</t>
  </si>
  <si>
    <t>261140704227</t>
  </si>
  <si>
    <t>阳江技师学院</t>
  </si>
  <si>
    <t>2026001140288</t>
  </si>
  <si>
    <t>261140201701</t>
  </si>
  <si>
    <t>261140804418</t>
  </si>
  <si>
    <t>261140100114</t>
  </si>
  <si>
    <t>261140602314</t>
  </si>
  <si>
    <t>261140204929</t>
  </si>
  <si>
    <t>261140901502</t>
  </si>
  <si>
    <t>261140700521</t>
  </si>
  <si>
    <t>261140500428</t>
  </si>
  <si>
    <t>261141102202</t>
  </si>
  <si>
    <t>2026001140289</t>
  </si>
  <si>
    <t>261140502806</t>
  </si>
  <si>
    <t>261140905304</t>
  </si>
  <si>
    <t>261140400621</t>
  </si>
  <si>
    <t>261140300724</t>
  </si>
  <si>
    <t>261140400626</t>
  </si>
  <si>
    <t>2026001140290</t>
  </si>
  <si>
    <t>261141203215</t>
  </si>
  <si>
    <t>261140200521</t>
  </si>
  <si>
    <t>261140402527</t>
  </si>
  <si>
    <t>261140804813</t>
  </si>
  <si>
    <t>261140905308</t>
  </si>
  <si>
    <t>阳江职业技术学院附属实验学校</t>
  </si>
  <si>
    <t>2026001140096</t>
  </si>
  <si>
    <t>261140601024</t>
  </si>
  <si>
    <t>261140302302</t>
  </si>
  <si>
    <t>261140402204</t>
  </si>
  <si>
    <t>261140700512</t>
  </si>
  <si>
    <t>261140600424</t>
  </si>
  <si>
    <t>261140900816</t>
  </si>
  <si>
    <t>261140202226</t>
  </si>
  <si>
    <t>261141108909</t>
  </si>
  <si>
    <t>261140201209</t>
  </si>
  <si>
    <t>261140303307</t>
  </si>
  <si>
    <t>261141200708</t>
  </si>
  <si>
    <t>2026001140097</t>
  </si>
  <si>
    <t>261141200912</t>
  </si>
  <si>
    <t>261141107012</t>
  </si>
  <si>
    <t>261140202304</t>
  </si>
  <si>
    <t>261141104816</t>
  </si>
  <si>
    <t>261140503518</t>
  </si>
  <si>
    <t>261141103108</t>
  </si>
  <si>
    <t>261140701306</t>
  </si>
  <si>
    <t>261141003506</t>
  </si>
  <si>
    <t>261140501111</t>
  </si>
  <si>
    <t>261141107419</t>
  </si>
  <si>
    <t>2026001140098</t>
  </si>
  <si>
    <t>261141204021</t>
  </si>
  <si>
    <t>261140304117</t>
  </si>
  <si>
    <t>261140805416</t>
  </si>
  <si>
    <t>261140500529</t>
  </si>
  <si>
    <t>261141100603</t>
  </si>
  <si>
    <t>2026001140099</t>
  </si>
  <si>
    <t>261140200712</t>
  </si>
  <si>
    <t>261141106504</t>
  </si>
  <si>
    <t>261140502826</t>
  </si>
  <si>
    <t>261141201904</t>
  </si>
  <si>
    <t>261140704517</t>
  </si>
  <si>
    <t>阳江市第一中学实验学校</t>
  </si>
  <si>
    <t>2026001140366</t>
  </si>
  <si>
    <t>261140802905</t>
  </si>
  <si>
    <t>261140601216</t>
  </si>
  <si>
    <t>261141109905</t>
  </si>
  <si>
    <t>261141106426</t>
  </si>
  <si>
    <t>261141110913</t>
  </si>
  <si>
    <t>261141106601</t>
  </si>
  <si>
    <t>261140602327</t>
  </si>
  <si>
    <t>261141106417</t>
  </si>
  <si>
    <t>261140804507</t>
  </si>
  <si>
    <t>261140801502</t>
  </si>
  <si>
    <t>阳江市特殊教育学校</t>
  </si>
  <si>
    <t>2026001140239</t>
  </si>
  <si>
    <t>261141104522</t>
  </si>
  <si>
    <t>261140903205</t>
  </si>
  <si>
    <t>261140905921</t>
  </si>
  <si>
    <t>261140200713</t>
  </si>
  <si>
    <t>261140503821</t>
  </si>
  <si>
    <t>261140503108</t>
  </si>
  <si>
    <t>261140103308</t>
  </si>
  <si>
    <t>261141203530</t>
  </si>
  <si>
    <t>261140200821</t>
  </si>
  <si>
    <t>261141109828</t>
  </si>
  <si>
    <t>261141106717</t>
  </si>
  <si>
    <t>2026001140240</t>
  </si>
  <si>
    <t>261140902814</t>
  </si>
  <si>
    <t>261140903609</t>
  </si>
  <si>
    <t>261140700409</t>
  </si>
  <si>
    <t>2026001140241</t>
  </si>
  <si>
    <t>261140502021</t>
  </si>
  <si>
    <t>261141201506</t>
  </si>
  <si>
    <t>261140602010</t>
  </si>
  <si>
    <t>阳江市政府机关幼儿园</t>
  </si>
  <si>
    <t>2026001140067</t>
  </si>
  <si>
    <t>261141109708</t>
  </si>
  <si>
    <t>261140804503</t>
  </si>
  <si>
    <t>261140502108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</si>
</sst>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7"/>
  <sheetViews>
    <sheetView tabSelected="1" workbookViewId="0">
      <pane ySplit="3" topLeftCell="A4" activePane="bottomLeft" state="frozen"/>
      <selection/>
      <selection pane="bottomLeft" activeCell="L11" sqref="L11"/>
    </sheetView>
  </sheetViews>
  <sheetFormatPr defaultColWidth="9" defaultRowHeight="13.5"/>
  <cols>
    <col min="1" max="1" width="7.875" customWidth="1"/>
    <col min="2" max="2" width="16.375" customWidth="1"/>
    <col min="3" max="3" width="23.25" customWidth="1"/>
    <col min="4" max="4" width="15.875" customWidth="1"/>
    <col min="5" max="5" width="9.875" customWidth="1"/>
    <col min="6" max="6" width="9.75" customWidth="1"/>
    <col min="7" max="8" width="10" style="2" customWidth="1"/>
    <col min="9" max="9" width="8.625" style="2" customWidth="1"/>
    <col min="10" max="10" width="9.625" style="2" customWidth="1"/>
  </cols>
  <sheetData>
    <row r="1" ht="24" customHeight="1" spans="1:10">
      <c r="A1" s="3" t="s">
        <v>0</v>
      </c>
    </row>
    <row r="2" ht="6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6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28" customHeight="1" spans="1:10">
      <c r="A4" s="6">
        <v>1</v>
      </c>
      <c r="B4" s="7" t="s">
        <v>12</v>
      </c>
      <c r="C4" s="6" t="s">
        <v>13</v>
      </c>
      <c r="D4" s="6" t="s">
        <v>14</v>
      </c>
      <c r="E4" s="6">
        <v>2</v>
      </c>
      <c r="F4" s="8">
        <v>87.6</v>
      </c>
      <c r="G4" s="9">
        <v>87.9</v>
      </c>
      <c r="H4" s="10">
        <f t="shared" ref="H4:H14" si="0">F4*50%+G4*50%</f>
        <v>87.75</v>
      </c>
      <c r="I4" s="11">
        <v>1</v>
      </c>
      <c r="J4" s="12" t="s">
        <v>15</v>
      </c>
    </row>
    <row r="5" s="1" customFormat="1" ht="28" customHeight="1" spans="1:10">
      <c r="A5" s="6">
        <v>2</v>
      </c>
      <c r="B5" s="7" t="s">
        <v>16</v>
      </c>
      <c r="C5" s="6" t="s">
        <v>13</v>
      </c>
      <c r="D5" s="6" t="s">
        <v>14</v>
      </c>
      <c r="E5" s="6">
        <v>2</v>
      </c>
      <c r="F5" s="8">
        <v>83.4</v>
      </c>
      <c r="G5" s="9">
        <v>77.2</v>
      </c>
      <c r="H5" s="10">
        <f t="shared" si="0"/>
        <v>80.3</v>
      </c>
      <c r="I5" s="11">
        <v>2</v>
      </c>
      <c r="J5" s="12" t="s">
        <v>15</v>
      </c>
    </row>
    <row r="6" s="1" customFormat="1" ht="28" customHeight="1" spans="1:10">
      <c r="A6" s="6">
        <v>3</v>
      </c>
      <c r="B6" s="7" t="s">
        <v>17</v>
      </c>
      <c r="C6" s="6" t="s">
        <v>13</v>
      </c>
      <c r="D6" s="6" t="s">
        <v>14</v>
      </c>
      <c r="E6" s="6">
        <v>2</v>
      </c>
      <c r="F6" s="8">
        <v>76.8</v>
      </c>
      <c r="G6" s="9">
        <v>83.4</v>
      </c>
      <c r="H6" s="10">
        <f t="shared" si="0"/>
        <v>80.1</v>
      </c>
      <c r="I6" s="11">
        <v>3</v>
      </c>
      <c r="J6" s="12" t="s">
        <v>18</v>
      </c>
    </row>
    <row r="7" s="1" customFormat="1" ht="28" customHeight="1" spans="1:10">
      <c r="A7" s="6">
        <v>4</v>
      </c>
      <c r="B7" s="7" t="s">
        <v>19</v>
      </c>
      <c r="C7" s="6" t="s">
        <v>13</v>
      </c>
      <c r="D7" s="6" t="s">
        <v>14</v>
      </c>
      <c r="E7" s="6">
        <v>2</v>
      </c>
      <c r="F7" s="8">
        <v>81.3</v>
      </c>
      <c r="G7" s="9">
        <v>78.3</v>
      </c>
      <c r="H7" s="10">
        <f t="shared" si="0"/>
        <v>79.8</v>
      </c>
      <c r="I7" s="11">
        <v>4</v>
      </c>
      <c r="J7" s="12" t="s">
        <v>18</v>
      </c>
    </row>
    <row r="8" s="1" customFormat="1" ht="28" customHeight="1" spans="1:10">
      <c r="A8" s="6">
        <v>5</v>
      </c>
      <c r="B8" s="7" t="s">
        <v>20</v>
      </c>
      <c r="C8" s="6" t="s">
        <v>13</v>
      </c>
      <c r="D8" s="6" t="s">
        <v>14</v>
      </c>
      <c r="E8" s="6">
        <v>2</v>
      </c>
      <c r="F8" s="8">
        <v>71.8</v>
      </c>
      <c r="G8" s="9">
        <v>70.9</v>
      </c>
      <c r="H8" s="10">
        <f t="shared" si="0"/>
        <v>71.35</v>
      </c>
      <c r="I8" s="11">
        <v>5</v>
      </c>
      <c r="J8" s="12" t="s">
        <v>18</v>
      </c>
    </row>
    <row r="9" s="1" customFormat="1" ht="28" customHeight="1" spans="1:10">
      <c r="A9" s="6">
        <v>6</v>
      </c>
      <c r="B9" s="13" t="s">
        <v>21</v>
      </c>
      <c r="C9" s="6" t="s">
        <v>13</v>
      </c>
      <c r="D9" s="14" t="s">
        <v>14</v>
      </c>
      <c r="E9" s="6">
        <v>2</v>
      </c>
      <c r="F9" s="8">
        <v>69.9</v>
      </c>
      <c r="G9" s="9">
        <v>70.2</v>
      </c>
      <c r="H9" s="10">
        <f t="shared" si="0"/>
        <v>70.05</v>
      </c>
      <c r="I9" s="11">
        <v>6</v>
      </c>
      <c r="J9" s="12" t="s">
        <v>18</v>
      </c>
    </row>
    <row r="10" s="1" customFormat="1" ht="28" customHeight="1" spans="1:10">
      <c r="A10" s="6">
        <v>7</v>
      </c>
      <c r="B10" s="7" t="s">
        <v>22</v>
      </c>
      <c r="C10" s="6" t="s">
        <v>13</v>
      </c>
      <c r="D10" s="6" t="s">
        <v>14</v>
      </c>
      <c r="E10" s="6">
        <v>2</v>
      </c>
      <c r="F10" s="8">
        <v>70.1</v>
      </c>
      <c r="G10" s="9">
        <v>68.7</v>
      </c>
      <c r="H10" s="10">
        <f t="shared" si="0"/>
        <v>69.4</v>
      </c>
      <c r="I10" s="11">
        <v>7</v>
      </c>
      <c r="J10" s="12" t="s">
        <v>18</v>
      </c>
    </row>
    <row r="11" s="1" customFormat="1" ht="28" customHeight="1" spans="1:10">
      <c r="A11" s="6">
        <v>8</v>
      </c>
      <c r="B11" s="13" t="s">
        <v>23</v>
      </c>
      <c r="C11" s="6" t="s">
        <v>13</v>
      </c>
      <c r="D11" s="13" t="s">
        <v>24</v>
      </c>
      <c r="E11" s="6">
        <v>1</v>
      </c>
      <c r="F11" s="8">
        <v>88.4</v>
      </c>
      <c r="G11" s="9">
        <v>78.7</v>
      </c>
      <c r="H11" s="10">
        <f t="shared" si="0"/>
        <v>83.55</v>
      </c>
      <c r="I11" s="11">
        <v>1</v>
      </c>
      <c r="J11" s="12" t="s">
        <v>15</v>
      </c>
    </row>
    <row r="12" s="1" customFormat="1" ht="28" customHeight="1" spans="1:10">
      <c r="A12" s="6">
        <v>9</v>
      </c>
      <c r="B12" s="13" t="s">
        <v>25</v>
      </c>
      <c r="C12" s="6" t="s">
        <v>13</v>
      </c>
      <c r="D12" s="13" t="s">
        <v>24</v>
      </c>
      <c r="E12" s="6">
        <v>1</v>
      </c>
      <c r="F12" s="8">
        <v>85.6</v>
      </c>
      <c r="G12" s="9">
        <v>79.1</v>
      </c>
      <c r="H12" s="10">
        <f t="shared" si="0"/>
        <v>82.35</v>
      </c>
      <c r="I12" s="11">
        <v>2</v>
      </c>
      <c r="J12" s="12" t="s">
        <v>18</v>
      </c>
    </row>
    <row r="13" s="1" customFormat="1" ht="28" customHeight="1" spans="1:10">
      <c r="A13" s="6">
        <v>10</v>
      </c>
      <c r="B13" s="13" t="s">
        <v>26</v>
      </c>
      <c r="C13" s="6" t="s">
        <v>13</v>
      </c>
      <c r="D13" s="13" t="s">
        <v>24</v>
      </c>
      <c r="E13" s="6">
        <v>1</v>
      </c>
      <c r="F13" s="8">
        <v>80</v>
      </c>
      <c r="G13" s="9">
        <v>82.3</v>
      </c>
      <c r="H13" s="10">
        <f t="shared" si="0"/>
        <v>81.15</v>
      </c>
      <c r="I13" s="11">
        <v>3</v>
      </c>
      <c r="J13" s="12" t="s">
        <v>18</v>
      </c>
    </row>
    <row r="14" s="1" customFormat="1" ht="28" customHeight="1" spans="1:10">
      <c r="A14" s="6">
        <v>11</v>
      </c>
      <c r="B14" s="13" t="s">
        <v>27</v>
      </c>
      <c r="C14" s="6" t="s">
        <v>13</v>
      </c>
      <c r="D14" s="13" t="s">
        <v>24</v>
      </c>
      <c r="E14" s="6">
        <v>1</v>
      </c>
      <c r="F14" s="8">
        <v>81.7</v>
      </c>
      <c r="G14" s="9">
        <v>77.1</v>
      </c>
      <c r="H14" s="10">
        <f t="shared" si="0"/>
        <v>79.4</v>
      </c>
      <c r="I14" s="11">
        <v>4</v>
      </c>
      <c r="J14" s="12" t="s">
        <v>18</v>
      </c>
    </row>
    <row r="15" s="1" customFormat="1" ht="28" customHeight="1" spans="1:10">
      <c r="A15" s="6">
        <v>12</v>
      </c>
      <c r="B15" s="13" t="s">
        <v>28</v>
      </c>
      <c r="C15" s="6" t="s">
        <v>13</v>
      </c>
      <c r="D15" s="13" t="s">
        <v>24</v>
      </c>
      <c r="E15" s="6">
        <v>1</v>
      </c>
      <c r="F15" s="8">
        <v>80.9</v>
      </c>
      <c r="G15" s="9" t="s">
        <v>29</v>
      </c>
      <c r="H15" s="10" t="s">
        <v>30</v>
      </c>
      <c r="I15" s="11">
        <v>5</v>
      </c>
      <c r="J15" s="12" t="s">
        <v>18</v>
      </c>
    </row>
    <row r="16" s="1" customFormat="1" ht="28" customHeight="1" spans="1:10">
      <c r="A16" s="6">
        <v>13</v>
      </c>
      <c r="B16" s="6" t="s">
        <v>31</v>
      </c>
      <c r="C16" s="6" t="s">
        <v>32</v>
      </c>
      <c r="D16" s="15" t="s">
        <v>33</v>
      </c>
      <c r="E16" s="6">
        <v>1</v>
      </c>
      <c r="F16" s="8">
        <v>71.7</v>
      </c>
      <c r="G16" s="9">
        <v>84.4</v>
      </c>
      <c r="H16" s="10">
        <f t="shared" ref="H16:H36" si="1">F16*50%+G16*50%</f>
        <v>78.05</v>
      </c>
      <c r="I16" s="11">
        <v>1</v>
      </c>
      <c r="J16" s="12" t="s">
        <v>15</v>
      </c>
    </row>
    <row r="17" s="1" customFormat="1" ht="28" customHeight="1" spans="1:10">
      <c r="A17" s="6">
        <v>14</v>
      </c>
      <c r="B17" s="6" t="s">
        <v>34</v>
      </c>
      <c r="C17" s="6" t="s">
        <v>32</v>
      </c>
      <c r="D17" s="6" t="s">
        <v>33</v>
      </c>
      <c r="E17" s="6">
        <v>1</v>
      </c>
      <c r="F17" s="8">
        <v>61.3</v>
      </c>
      <c r="G17" s="9">
        <v>86.2</v>
      </c>
      <c r="H17" s="10">
        <f t="shared" si="1"/>
        <v>73.75</v>
      </c>
      <c r="I17" s="11">
        <v>2</v>
      </c>
      <c r="J17" s="12" t="s">
        <v>18</v>
      </c>
    </row>
    <row r="18" s="1" customFormat="1" ht="28" customHeight="1" spans="1:10">
      <c r="A18" s="6">
        <v>15</v>
      </c>
      <c r="B18" s="6" t="s">
        <v>35</v>
      </c>
      <c r="C18" s="6" t="s">
        <v>32</v>
      </c>
      <c r="D18" s="6" t="s">
        <v>33</v>
      </c>
      <c r="E18" s="6">
        <v>1</v>
      </c>
      <c r="F18" s="8">
        <v>64.7</v>
      </c>
      <c r="G18" s="9">
        <v>73.6</v>
      </c>
      <c r="H18" s="10">
        <f t="shared" si="1"/>
        <v>69.15</v>
      </c>
      <c r="I18" s="11">
        <v>3</v>
      </c>
      <c r="J18" s="12" t="s">
        <v>18</v>
      </c>
    </row>
    <row r="19" s="1" customFormat="1" ht="28" customHeight="1" spans="1:10">
      <c r="A19" s="6">
        <v>16</v>
      </c>
      <c r="B19" s="6" t="s">
        <v>36</v>
      </c>
      <c r="C19" s="6" t="s">
        <v>37</v>
      </c>
      <c r="D19" s="6" t="s">
        <v>38</v>
      </c>
      <c r="E19" s="6">
        <v>1</v>
      </c>
      <c r="F19" s="8">
        <v>87.2</v>
      </c>
      <c r="G19" s="9">
        <v>81.5</v>
      </c>
      <c r="H19" s="10">
        <f t="shared" si="1"/>
        <v>84.35</v>
      </c>
      <c r="I19" s="11">
        <v>1</v>
      </c>
      <c r="J19" s="12" t="s">
        <v>15</v>
      </c>
    </row>
    <row r="20" s="1" customFormat="1" ht="28" customHeight="1" spans="1:10">
      <c r="A20" s="6">
        <v>17</v>
      </c>
      <c r="B20" s="6" t="s">
        <v>39</v>
      </c>
      <c r="C20" s="6" t="s">
        <v>37</v>
      </c>
      <c r="D20" s="6" t="s">
        <v>38</v>
      </c>
      <c r="E20" s="6">
        <v>1</v>
      </c>
      <c r="F20" s="8">
        <v>86</v>
      </c>
      <c r="G20" s="9">
        <v>81.8</v>
      </c>
      <c r="H20" s="10">
        <f t="shared" si="1"/>
        <v>83.9</v>
      </c>
      <c r="I20" s="11">
        <v>2</v>
      </c>
      <c r="J20" s="12" t="s">
        <v>18</v>
      </c>
    </row>
    <row r="21" s="1" customFormat="1" ht="28" customHeight="1" spans="1:10">
      <c r="A21" s="6">
        <v>18</v>
      </c>
      <c r="B21" s="6" t="s">
        <v>40</v>
      </c>
      <c r="C21" s="6" t="s">
        <v>37</v>
      </c>
      <c r="D21" s="6" t="s">
        <v>38</v>
      </c>
      <c r="E21" s="6">
        <v>1</v>
      </c>
      <c r="F21" s="8">
        <v>81.1</v>
      </c>
      <c r="G21" s="9">
        <v>81.3</v>
      </c>
      <c r="H21" s="10">
        <f t="shared" si="1"/>
        <v>81.2</v>
      </c>
      <c r="I21" s="11">
        <v>3</v>
      </c>
      <c r="J21" s="12" t="s">
        <v>18</v>
      </c>
    </row>
    <row r="22" s="1" customFormat="1" ht="28" customHeight="1" spans="1:10">
      <c r="A22" s="6">
        <v>19</v>
      </c>
      <c r="B22" s="6" t="s">
        <v>41</v>
      </c>
      <c r="C22" s="6" t="s">
        <v>37</v>
      </c>
      <c r="D22" s="6" t="s">
        <v>38</v>
      </c>
      <c r="E22" s="6">
        <v>1</v>
      </c>
      <c r="F22" s="8">
        <v>75.9</v>
      </c>
      <c r="G22" s="9">
        <v>81.4</v>
      </c>
      <c r="H22" s="10">
        <f t="shared" si="1"/>
        <v>78.65</v>
      </c>
      <c r="I22" s="11">
        <v>4</v>
      </c>
      <c r="J22" s="12" t="s">
        <v>18</v>
      </c>
    </row>
    <row r="23" s="1" customFormat="1" ht="28" customHeight="1" spans="1:10">
      <c r="A23" s="6">
        <v>20</v>
      </c>
      <c r="B23" s="6" t="s">
        <v>42</v>
      </c>
      <c r="C23" s="6" t="s">
        <v>37</v>
      </c>
      <c r="D23" s="6" t="s">
        <v>38</v>
      </c>
      <c r="E23" s="6">
        <v>1</v>
      </c>
      <c r="F23" s="8">
        <v>76.1</v>
      </c>
      <c r="G23" s="9">
        <v>78.5</v>
      </c>
      <c r="H23" s="10">
        <f t="shared" si="1"/>
        <v>77.3</v>
      </c>
      <c r="I23" s="11">
        <v>5</v>
      </c>
      <c r="J23" s="12" t="s">
        <v>18</v>
      </c>
    </row>
    <row r="24" s="1" customFormat="1" ht="28" customHeight="1" spans="1:10">
      <c r="A24" s="6">
        <v>21</v>
      </c>
      <c r="B24" s="6" t="s">
        <v>43</v>
      </c>
      <c r="C24" s="6" t="s">
        <v>37</v>
      </c>
      <c r="D24" s="6" t="s">
        <v>44</v>
      </c>
      <c r="E24" s="6">
        <v>1</v>
      </c>
      <c r="F24" s="8">
        <v>71.6</v>
      </c>
      <c r="G24" s="9">
        <v>86.6</v>
      </c>
      <c r="H24" s="10">
        <f t="shared" si="1"/>
        <v>79.1</v>
      </c>
      <c r="I24" s="11">
        <v>1</v>
      </c>
      <c r="J24" s="12" t="s">
        <v>15</v>
      </c>
    </row>
    <row r="25" s="1" customFormat="1" ht="28" customHeight="1" spans="1:10">
      <c r="A25" s="6">
        <v>22</v>
      </c>
      <c r="B25" s="6" t="s">
        <v>45</v>
      </c>
      <c r="C25" s="6" t="s">
        <v>37</v>
      </c>
      <c r="D25" s="6" t="s">
        <v>44</v>
      </c>
      <c r="E25" s="6">
        <v>1</v>
      </c>
      <c r="F25" s="8">
        <v>73.9</v>
      </c>
      <c r="G25" s="9">
        <v>78.2</v>
      </c>
      <c r="H25" s="10">
        <f t="shared" si="1"/>
        <v>76.05</v>
      </c>
      <c r="I25" s="11">
        <v>2</v>
      </c>
      <c r="J25" s="12" t="s">
        <v>18</v>
      </c>
    </row>
    <row r="26" s="1" customFormat="1" ht="28" customHeight="1" spans="1:10">
      <c r="A26" s="6">
        <v>23</v>
      </c>
      <c r="B26" s="6" t="s">
        <v>46</v>
      </c>
      <c r="C26" s="6" t="s">
        <v>37</v>
      </c>
      <c r="D26" s="6" t="s">
        <v>44</v>
      </c>
      <c r="E26" s="6">
        <v>1</v>
      </c>
      <c r="F26" s="8">
        <v>69</v>
      </c>
      <c r="G26" s="9">
        <v>81.3</v>
      </c>
      <c r="H26" s="10">
        <f t="shared" si="1"/>
        <v>75.15</v>
      </c>
      <c r="I26" s="11">
        <v>3</v>
      </c>
      <c r="J26" s="12" t="s">
        <v>18</v>
      </c>
    </row>
    <row r="27" s="1" customFormat="1" ht="28" customHeight="1" spans="1:10">
      <c r="A27" s="6">
        <v>24</v>
      </c>
      <c r="B27" s="6" t="s">
        <v>47</v>
      </c>
      <c r="C27" s="6" t="s">
        <v>37</v>
      </c>
      <c r="D27" s="6" t="s">
        <v>44</v>
      </c>
      <c r="E27" s="6">
        <v>1</v>
      </c>
      <c r="F27" s="8">
        <v>70.5</v>
      </c>
      <c r="G27" s="9">
        <v>66.8</v>
      </c>
      <c r="H27" s="10">
        <f t="shared" si="1"/>
        <v>68.65</v>
      </c>
      <c r="I27" s="11">
        <v>4</v>
      </c>
      <c r="J27" s="12" t="s">
        <v>18</v>
      </c>
    </row>
    <row r="28" s="1" customFormat="1" ht="28" customHeight="1" spans="1:10">
      <c r="A28" s="6">
        <v>25</v>
      </c>
      <c r="B28" s="6" t="s">
        <v>48</v>
      </c>
      <c r="C28" s="6" t="s">
        <v>49</v>
      </c>
      <c r="D28" s="6" t="s">
        <v>50</v>
      </c>
      <c r="E28" s="6">
        <v>1</v>
      </c>
      <c r="F28" s="8">
        <v>76.2</v>
      </c>
      <c r="G28" s="9">
        <v>77</v>
      </c>
      <c r="H28" s="10">
        <f t="shared" si="1"/>
        <v>76.6</v>
      </c>
      <c r="I28" s="11">
        <v>1</v>
      </c>
      <c r="J28" s="12" t="s">
        <v>15</v>
      </c>
    </row>
    <row r="29" s="1" customFormat="1" ht="28" customHeight="1" spans="1:10">
      <c r="A29" s="6">
        <v>26</v>
      </c>
      <c r="B29" s="6" t="s">
        <v>51</v>
      </c>
      <c r="C29" s="6" t="s">
        <v>49</v>
      </c>
      <c r="D29" s="6" t="s">
        <v>50</v>
      </c>
      <c r="E29" s="6">
        <v>1</v>
      </c>
      <c r="F29" s="8">
        <v>64.5</v>
      </c>
      <c r="G29" s="9">
        <v>85.2</v>
      </c>
      <c r="H29" s="10">
        <f t="shared" si="1"/>
        <v>74.85</v>
      </c>
      <c r="I29" s="11">
        <v>2</v>
      </c>
      <c r="J29" s="12" t="s">
        <v>18</v>
      </c>
    </row>
    <row r="30" s="1" customFormat="1" ht="28" customHeight="1" spans="1:10">
      <c r="A30" s="6">
        <v>27</v>
      </c>
      <c r="B30" s="6" t="s">
        <v>52</v>
      </c>
      <c r="C30" s="6" t="s">
        <v>49</v>
      </c>
      <c r="D30" s="6" t="s">
        <v>50</v>
      </c>
      <c r="E30" s="6">
        <v>1</v>
      </c>
      <c r="F30" s="8">
        <v>60.9</v>
      </c>
      <c r="G30" s="9">
        <v>85</v>
      </c>
      <c r="H30" s="10">
        <f t="shared" si="1"/>
        <v>72.95</v>
      </c>
      <c r="I30" s="11">
        <v>3</v>
      </c>
      <c r="J30" s="12" t="s">
        <v>18</v>
      </c>
    </row>
    <row r="31" s="1" customFormat="1" ht="28" customHeight="1" spans="1:10">
      <c r="A31" s="6">
        <v>28</v>
      </c>
      <c r="B31" s="6" t="s">
        <v>53</v>
      </c>
      <c r="C31" s="6" t="s">
        <v>49</v>
      </c>
      <c r="D31" s="6" t="s">
        <v>50</v>
      </c>
      <c r="E31" s="6">
        <v>1</v>
      </c>
      <c r="F31" s="8">
        <v>64.9</v>
      </c>
      <c r="G31" s="9">
        <v>79</v>
      </c>
      <c r="H31" s="10">
        <f t="shared" si="1"/>
        <v>71.95</v>
      </c>
      <c r="I31" s="11">
        <v>4</v>
      </c>
      <c r="J31" s="12" t="s">
        <v>18</v>
      </c>
    </row>
    <row r="32" s="1" customFormat="1" ht="28" customHeight="1" spans="1:10">
      <c r="A32" s="6">
        <v>29</v>
      </c>
      <c r="B32" s="6" t="s">
        <v>54</v>
      </c>
      <c r="C32" s="6" t="s">
        <v>49</v>
      </c>
      <c r="D32" s="6" t="s">
        <v>50</v>
      </c>
      <c r="E32" s="6">
        <v>1</v>
      </c>
      <c r="F32" s="8">
        <v>62.4</v>
      </c>
      <c r="G32" s="9">
        <v>81.4</v>
      </c>
      <c r="H32" s="10">
        <f t="shared" si="1"/>
        <v>71.9</v>
      </c>
      <c r="I32" s="11">
        <v>5</v>
      </c>
      <c r="J32" s="12" t="s">
        <v>18</v>
      </c>
    </row>
    <row r="33" s="1" customFormat="1" ht="28" customHeight="1" spans="1:10">
      <c r="A33" s="6">
        <v>30</v>
      </c>
      <c r="B33" s="6" t="s">
        <v>55</v>
      </c>
      <c r="C33" s="6" t="s">
        <v>49</v>
      </c>
      <c r="D33" s="6" t="s">
        <v>56</v>
      </c>
      <c r="E33" s="6">
        <v>1</v>
      </c>
      <c r="F33" s="8">
        <v>61.7</v>
      </c>
      <c r="G33" s="9">
        <v>80.5</v>
      </c>
      <c r="H33" s="10">
        <f t="shared" si="1"/>
        <v>71.1</v>
      </c>
      <c r="I33" s="11">
        <v>1</v>
      </c>
      <c r="J33" s="12" t="s">
        <v>15</v>
      </c>
    </row>
    <row r="34" s="1" customFormat="1" ht="28" customHeight="1" spans="1:10">
      <c r="A34" s="6">
        <v>31</v>
      </c>
      <c r="B34" s="6" t="s">
        <v>57</v>
      </c>
      <c r="C34" s="6" t="s">
        <v>49</v>
      </c>
      <c r="D34" s="6" t="s">
        <v>56</v>
      </c>
      <c r="E34" s="6">
        <v>1</v>
      </c>
      <c r="F34" s="8">
        <v>55.5</v>
      </c>
      <c r="G34" s="9">
        <v>85.3</v>
      </c>
      <c r="H34" s="10">
        <f t="shared" si="1"/>
        <v>70.4</v>
      </c>
      <c r="I34" s="11">
        <v>2</v>
      </c>
      <c r="J34" s="12" t="s">
        <v>18</v>
      </c>
    </row>
    <row r="35" s="1" customFormat="1" ht="28" customHeight="1" spans="1:10">
      <c r="A35" s="6">
        <v>32</v>
      </c>
      <c r="B35" s="6" t="s">
        <v>58</v>
      </c>
      <c r="C35" s="6" t="s">
        <v>49</v>
      </c>
      <c r="D35" s="6" t="s">
        <v>56</v>
      </c>
      <c r="E35" s="6">
        <v>1</v>
      </c>
      <c r="F35" s="8">
        <v>58.1</v>
      </c>
      <c r="G35" s="9">
        <v>71.8</v>
      </c>
      <c r="H35" s="10">
        <f t="shared" si="1"/>
        <v>64.95</v>
      </c>
      <c r="I35" s="11">
        <v>3</v>
      </c>
      <c r="J35" s="12" t="s">
        <v>18</v>
      </c>
    </row>
    <row r="36" s="1" customFormat="1" ht="28" customHeight="1" spans="1:10">
      <c r="A36" s="6">
        <v>33</v>
      </c>
      <c r="B36" s="6" t="s">
        <v>59</v>
      </c>
      <c r="C36" s="6" t="s">
        <v>49</v>
      </c>
      <c r="D36" s="6" t="s">
        <v>56</v>
      </c>
      <c r="E36" s="6">
        <v>1</v>
      </c>
      <c r="F36" s="8">
        <v>57.6</v>
      </c>
      <c r="G36" s="9">
        <v>72</v>
      </c>
      <c r="H36" s="10">
        <f t="shared" si="1"/>
        <v>64.8</v>
      </c>
      <c r="I36" s="11">
        <v>4</v>
      </c>
      <c r="J36" s="12" t="s">
        <v>18</v>
      </c>
    </row>
    <row r="37" s="1" customFormat="1" ht="28" customHeight="1" spans="1:10">
      <c r="A37" s="6">
        <v>34</v>
      </c>
      <c r="B37" s="6" t="s">
        <v>60</v>
      </c>
      <c r="C37" s="6" t="s">
        <v>61</v>
      </c>
      <c r="D37" s="6" t="s">
        <v>62</v>
      </c>
      <c r="E37" s="6">
        <v>2</v>
      </c>
      <c r="F37" s="8">
        <v>70</v>
      </c>
      <c r="G37" s="9">
        <v>84.5</v>
      </c>
      <c r="H37" s="10">
        <f t="shared" ref="H37:H75" si="2">F37*50%+G37*50%</f>
        <v>77.25</v>
      </c>
      <c r="I37" s="11">
        <v>1</v>
      </c>
      <c r="J37" s="12" t="s">
        <v>15</v>
      </c>
    </row>
    <row r="38" s="1" customFormat="1" ht="28" customHeight="1" spans="1:10">
      <c r="A38" s="6">
        <v>35</v>
      </c>
      <c r="B38" s="6" t="s">
        <v>63</v>
      </c>
      <c r="C38" s="6" t="s">
        <v>61</v>
      </c>
      <c r="D38" s="6" t="s">
        <v>62</v>
      </c>
      <c r="E38" s="6">
        <v>2</v>
      </c>
      <c r="F38" s="8">
        <v>64.5</v>
      </c>
      <c r="G38" s="9">
        <v>84.1</v>
      </c>
      <c r="H38" s="10">
        <f t="shared" si="2"/>
        <v>74.3</v>
      </c>
      <c r="I38" s="11">
        <v>2</v>
      </c>
      <c r="J38" s="12" t="s">
        <v>15</v>
      </c>
    </row>
    <row r="39" s="1" customFormat="1" ht="28" customHeight="1" spans="1:10">
      <c r="A39" s="6">
        <v>36</v>
      </c>
      <c r="B39" s="6" t="s">
        <v>64</v>
      </c>
      <c r="C39" s="6" t="s">
        <v>61</v>
      </c>
      <c r="D39" s="6" t="s">
        <v>62</v>
      </c>
      <c r="E39" s="6">
        <v>2</v>
      </c>
      <c r="F39" s="8">
        <v>68.2</v>
      </c>
      <c r="G39" s="9">
        <v>80.2</v>
      </c>
      <c r="H39" s="10">
        <f t="shared" si="2"/>
        <v>74.2</v>
      </c>
      <c r="I39" s="11">
        <v>3</v>
      </c>
      <c r="J39" s="12" t="s">
        <v>18</v>
      </c>
    </row>
    <row r="40" s="1" customFormat="1" ht="28" customHeight="1" spans="1:10">
      <c r="A40" s="6">
        <v>37</v>
      </c>
      <c r="B40" s="6" t="s">
        <v>65</v>
      </c>
      <c r="C40" s="6" t="s">
        <v>61</v>
      </c>
      <c r="D40" s="6" t="s">
        <v>62</v>
      </c>
      <c r="E40" s="6">
        <v>2</v>
      </c>
      <c r="F40" s="8">
        <v>60.6</v>
      </c>
      <c r="G40" s="9">
        <v>75.5</v>
      </c>
      <c r="H40" s="10">
        <f t="shared" si="2"/>
        <v>68.05</v>
      </c>
      <c r="I40" s="11">
        <v>4</v>
      </c>
      <c r="J40" s="12" t="s">
        <v>18</v>
      </c>
    </row>
    <row r="41" s="1" customFormat="1" ht="28" customHeight="1" spans="1:10">
      <c r="A41" s="6">
        <v>38</v>
      </c>
      <c r="B41" s="6" t="s">
        <v>66</v>
      </c>
      <c r="C41" s="6" t="s">
        <v>61</v>
      </c>
      <c r="D41" s="6" t="s">
        <v>62</v>
      </c>
      <c r="E41" s="6">
        <v>2</v>
      </c>
      <c r="F41" s="8">
        <v>59</v>
      </c>
      <c r="G41" s="9">
        <v>72.7</v>
      </c>
      <c r="H41" s="10">
        <f t="shared" si="2"/>
        <v>65.85</v>
      </c>
      <c r="I41" s="11">
        <v>5</v>
      </c>
      <c r="J41" s="12" t="s">
        <v>18</v>
      </c>
    </row>
    <row r="42" s="1" customFormat="1" ht="28" customHeight="1" spans="1:10">
      <c r="A42" s="6">
        <v>39</v>
      </c>
      <c r="B42" s="6" t="s">
        <v>67</v>
      </c>
      <c r="C42" s="6" t="s">
        <v>61</v>
      </c>
      <c r="D42" s="6" t="s">
        <v>62</v>
      </c>
      <c r="E42" s="6">
        <v>2</v>
      </c>
      <c r="F42" s="8">
        <v>57.3</v>
      </c>
      <c r="G42" s="9">
        <v>74.1</v>
      </c>
      <c r="H42" s="10">
        <f t="shared" si="2"/>
        <v>65.7</v>
      </c>
      <c r="I42" s="11">
        <v>6</v>
      </c>
      <c r="J42" s="12" t="s">
        <v>18</v>
      </c>
    </row>
    <row r="43" s="1" customFormat="1" ht="28" customHeight="1" spans="1:10">
      <c r="A43" s="6">
        <v>40</v>
      </c>
      <c r="B43" s="6" t="s">
        <v>68</v>
      </c>
      <c r="C43" s="6" t="s">
        <v>61</v>
      </c>
      <c r="D43" s="6" t="s">
        <v>62</v>
      </c>
      <c r="E43" s="6">
        <v>2</v>
      </c>
      <c r="F43" s="8">
        <v>58.4</v>
      </c>
      <c r="G43" s="9">
        <v>72.5</v>
      </c>
      <c r="H43" s="10">
        <f t="shared" si="2"/>
        <v>65.45</v>
      </c>
      <c r="I43" s="11">
        <v>7</v>
      </c>
      <c r="J43" s="12" t="s">
        <v>18</v>
      </c>
    </row>
    <row r="44" s="1" customFormat="1" ht="28" customHeight="1" spans="1:10">
      <c r="A44" s="6">
        <v>41</v>
      </c>
      <c r="B44" s="6" t="s">
        <v>69</v>
      </c>
      <c r="C44" s="6" t="s">
        <v>61</v>
      </c>
      <c r="D44" s="6" t="s">
        <v>62</v>
      </c>
      <c r="E44" s="6">
        <v>2</v>
      </c>
      <c r="F44" s="8">
        <v>56.5</v>
      </c>
      <c r="G44" s="9">
        <v>72.7</v>
      </c>
      <c r="H44" s="10">
        <f t="shared" si="2"/>
        <v>64.6</v>
      </c>
      <c r="I44" s="11">
        <v>8</v>
      </c>
      <c r="J44" s="12" t="s">
        <v>18</v>
      </c>
    </row>
    <row r="45" s="1" customFormat="1" ht="28" customHeight="1" spans="1:10">
      <c r="A45" s="6">
        <v>42</v>
      </c>
      <c r="B45" s="6" t="s">
        <v>70</v>
      </c>
      <c r="C45" s="6" t="s">
        <v>61</v>
      </c>
      <c r="D45" s="6" t="s">
        <v>62</v>
      </c>
      <c r="E45" s="6">
        <v>2</v>
      </c>
      <c r="F45" s="8">
        <v>55.3</v>
      </c>
      <c r="G45" s="9">
        <v>71</v>
      </c>
      <c r="H45" s="10">
        <f t="shared" si="2"/>
        <v>63.15</v>
      </c>
      <c r="I45" s="11">
        <v>9</v>
      </c>
      <c r="J45" s="12" t="s">
        <v>18</v>
      </c>
    </row>
    <row r="46" s="1" customFormat="1" ht="28" customHeight="1" spans="1:10">
      <c r="A46" s="6">
        <v>43</v>
      </c>
      <c r="B46" s="6" t="s">
        <v>71</v>
      </c>
      <c r="C46" s="6" t="s">
        <v>61</v>
      </c>
      <c r="D46" s="6" t="s">
        <v>72</v>
      </c>
      <c r="E46" s="6">
        <v>1</v>
      </c>
      <c r="F46" s="8">
        <v>72.8</v>
      </c>
      <c r="G46" s="9">
        <v>84.3</v>
      </c>
      <c r="H46" s="10">
        <f t="shared" si="2"/>
        <v>78.55</v>
      </c>
      <c r="I46" s="11">
        <v>1</v>
      </c>
      <c r="J46" s="12" t="s">
        <v>15</v>
      </c>
    </row>
    <row r="47" s="1" customFormat="1" ht="28" customHeight="1" spans="1:10">
      <c r="A47" s="6">
        <v>44</v>
      </c>
      <c r="B47" s="6" t="s">
        <v>73</v>
      </c>
      <c r="C47" s="6" t="s">
        <v>61</v>
      </c>
      <c r="D47" s="6" t="s">
        <v>72</v>
      </c>
      <c r="E47" s="6">
        <v>1</v>
      </c>
      <c r="F47" s="8">
        <v>75.6</v>
      </c>
      <c r="G47" s="9">
        <v>79</v>
      </c>
      <c r="H47" s="10">
        <f t="shared" si="2"/>
        <v>77.3</v>
      </c>
      <c r="I47" s="11">
        <v>2</v>
      </c>
      <c r="J47" s="12" t="s">
        <v>18</v>
      </c>
    </row>
    <row r="48" s="1" customFormat="1" ht="28" customHeight="1" spans="1:10">
      <c r="A48" s="6">
        <v>45</v>
      </c>
      <c r="B48" s="6" t="s">
        <v>74</v>
      </c>
      <c r="C48" s="6" t="s">
        <v>61</v>
      </c>
      <c r="D48" s="6" t="s">
        <v>72</v>
      </c>
      <c r="E48" s="6">
        <v>1</v>
      </c>
      <c r="F48" s="8">
        <v>74.7</v>
      </c>
      <c r="G48" s="9">
        <v>79.6</v>
      </c>
      <c r="H48" s="10">
        <f t="shared" si="2"/>
        <v>77.15</v>
      </c>
      <c r="I48" s="11">
        <v>3</v>
      </c>
      <c r="J48" s="12" t="s">
        <v>18</v>
      </c>
    </row>
    <row r="49" s="1" customFormat="1" ht="28" customHeight="1" spans="1:10">
      <c r="A49" s="6">
        <v>46</v>
      </c>
      <c r="B49" s="6" t="s">
        <v>75</v>
      </c>
      <c r="C49" s="6" t="s">
        <v>61</v>
      </c>
      <c r="D49" s="6" t="s">
        <v>72</v>
      </c>
      <c r="E49" s="6">
        <v>1</v>
      </c>
      <c r="F49" s="8">
        <v>69.6</v>
      </c>
      <c r="G49" s="9">
        <v>83</v>
      </c>
      <c r="H49" s="10">
        <f t="shared" si="2"/>
        <v>76.3</v>
      </c>
      <c r="I49" s="11">
        <v>4</v>
      </c>
      <c r="J49" s="12" t="s">
        <v>18</v>
      </c>
    </row>
    <row r="50" s="1" customFormat="1" ht="28" customHeight="1" spans="1:10">
      <c r="A50" s="6">
        <v>47</v>
      </c>
      <c r="B50" s="6" t="s">
        <v>76</v>
      </c>
      <c r="C50" s="6" t="s">
        <v>61</v>
      </c>
      <c r="D50" s="6" t="s">
        <v>72</v>
      </c>
      <c r="E50" s="6">
        <v>1</v>
      </c>
      <c r="F50" s="8">
        <v>67.6</v>
      </c>
      <c r="G50" s="9">
        <v>77.8</v>
      </c>
      <c r="H50" s="10">
        <f t="shared" si="2"/>
        <v>72.7</v>
      </c>
      <c r="I50" s="11">
        <v>5</v>
      </c>
      <c r="J50" s="12" t="s">
        <v>18</v>
      </c>
    </row>
    <row r="51" s="1" customFormat="1" ht="28" customHeight="1" spans="1:10">
      <c r="A51" s="6">
        <v>48</v>
      </c>
      <c r="B51" s="6" t="s">
        <v>77</v>
      </c>
      <c r="C51" s="6" t="s">
        <v>61</v>
      </c>
      <c r="D51" s="6" t="s">
        <v>78</v>
      </c>
      <c r="E51" s="6">
        <v>1</v>
      </c>
      <c r="F51" s="8">
        <v>79.6</v>
      </c>
      <c r="G51" s="9">
        <v>79.7</v>
      </c>
      <c r="H51" s="10">
        <f t="shared" si="2"/>
        <v>79.65</v>
      </c>
      <c r="I51" s="11">
        <v>1</v>
      </c>
      <c r="J51" s="12" t="s">
        <v>15</v>
      </c>
    </row>
    <row r="52" s="1" customFormat="1" ht="28" customHeight="1" spans="1:10">
      <c r="A52" s="6">
        <v>49</v>
      </c>
      <c r="B52" s="6" t="s">
        <v>79</v>
      </c>
      <c r="C52" s="6" t="s">
        <v>61</v>
      </c>
      <c r="D52" s="6" t="s">
        <v>78</v>
      </c>
      <c r="E52" s="6">
        <v>1</v>
      </c>
      <c r="F52" s="8">
        <v>78.8</v>
      </c>
      <c r="G52" s="9">
        <v>77.3</v>
      </c>
      <c r="H52" s="10">
        <f t="shared" si="2"/>
        <v>78.05</v>
      </c>
      <c r="I52" s="11">
        <v>2</v>
      </c>
      <c r="J52" s="12" t="s">
        <v>18</v>
      </c>
    </row>
    <row r="53" s="1" customFormat="1" ht="28" customHeight="1" spans="1:10">
      <c r="A53" s="6">
        <v>50</v>
      </c>
      <c r="B53" s="6" t="s">
        <v>80</v>
      </c>
      <c r="C53" s="6" t="s">
        <v>61</v>
      </c>
      <c r="D53" s="6" t="s">
        <v>78</v>
      </c>
      <c r="E53" s="6">
        <v>1</v>
      </c>
      <c r="F53" s="8">
        <v>77.5</v>
      </c>
      <c r="G53" s="9">
        <v>77.7</v>
      </c>
      <c r="H53" s="10">
        <f t="shared" si="2"/>
        <v>77.6</v>
      </c>
      <c r="I53" s="11">
        <v>3</v>
      </c>
      <c r="J53" s="12" t="s">
        <v>18</v>
      </c>
    </row>
    <row r="54" s="1" customFormat="1" ht="28" customHeight="1" spans="1:10">
      <c r="A54" s="6">
        <v>51</v>
      </c>
      <c r="B54" s="6" t="s">
        <v>81</v>
      </c>
      <c r="C54" s="6" t="s">
        <v>61</v>
      </c>
      <c r="D54" s="6" t="s">
        <v>78</v>
      </c>
      <c r="E54" s="6">
        <v>1</v>
      </c>
      <c r="F54" s="8">
        <v>76.8</v>
      </c>
      <c r="G54" s="9">
        <v>75.5</v>
      </c>
      <c r="H54" s="10">
        <f t="shared" si="2"/>
        <v>76.15</v>
      </c>
      <c r="I54" s="11">
        <v>4</v>
      </c>
      <c r="J54" s="12" t="s">
        <v>18</v>
      </c>
    </row>
    <row r="55" s="1" customFormat="1" ht="28" customHeight="1" spans="1:10">
      <c r="A55" s="6">
        <v>52</v>
      </c>
      <c r="B55" s="6" t="s">
        <v>82</v>
      </c>
      <c r="C55" s="6" t="s">
        <v>61</v>
      </c>
      <c r="D55" s="6" t="s">
        <v>78</v>
      </c>
      <c r="E55" s="6">
        <v>1</v>
      </c>
      <c r="F55" s="8">
        <v>75.7</v>
      </c>
      <c r="G55" s="9">
        <v>69.1</v>
      </c>
      <c r="H55" s="10">
        <f t="shared" si="2"/>
        <v>72.4</v>
      </c>
      <c r="I55" s="11">
        <v>5</v>
      </c>
      <c r="J55" s="12" t="s">
        <v>18</v>
      </c>
    </row>
    <row r="56" s="1" customFormat="1" ht="28" customHeight="1" spans="1:10">
      <c r="A56" s="6">
        <v>53</v>
      </c>
      <c r="B56" s="6" t="s">
        <v>83</v>
      </c>
      <c r="C56" s="6" t="s">
        <v>84</v>
      </c>
      <c r="D56" s="6" t="s">
        <v>85</v>
      </c>
      <c r="E56" s="6">
        <v>2</v>
      </c>
      <c r="F56" s="8">
        <v>78.8</v>
      </c>
      <c r="G56" s="9">
        <v>83.3</v>
      </c>
      <c r="H56" s="10">
        <f t="shared" si="2"/>
        <v>81.05</v>
      </c>
      <c r="I56" s="11">
        <v>1</v>
      </c>
      <c r="J56" s="12" t="s">
        <v>15</v>
      </c>
    </row>
    <row r="57" s="1" customFormat="1" ht="28" customHeight="1" spans="1:10">
      <c r="A57" s="6">
        <v>54</v>
      </c>
      <c r="B57" s="6" t="s">
        <v>86</v>
      </c>
      <c r="C57" s="6" t="s">
        <v>84</v>
      </c>
      <c r="D57" s="6" t="s">
        <v>85</v>
      </c>
      <c r="E57" s="6">
        <v>2</v>
      </c>
      <c r="F57" s="8">
        <v>77.2</v>
      </c>
      <c r="G57" s="9">
        <v>79.8</v>
      </c>
      <c r="H57" s="10">
        <f t="shared" si="2"/>
        <v>78.5</v>
      </c>
      <c r="I57" s="11">
        <v>2</v>
      </c>
      <c r="J57" s="12" t="s">
        <v>15</v>
      </c>
    </row>
    <row r="58" s="1" customFormat="1" ht="28" customHeight="1" spans="1:10">
      <c r="A58" s="6">
        <v>55</v>
      </c>
      <c r="B58" s="6" t="s">
        <v>87</v>
      </c>
      <c r="C58" s="6" t="s">
        <v>84</v>
      </c>
      <c r="D58" s="6" t="s">
        <v>85</v>
      </c>
      <c r="E58" s="6">
        <v>2</v>
      </c>
      <c r="F58" s="8">
        <v>68.6</v>
      </c>
      <c r="G58" s="9">
        <v>85</v>
      </c>
      <c r="H58" s="10">
        <f t="shared" si="2"/>
        <v>76.8</v>
      </c>
      <c r="I58" s="11">
        <v>3</v>
      </c>
      <c r="J58" s="12" t="s">
        <v>18</v>
      </c>
    </row>
    <row r="59" s="1" customFormat="1" ht="28" customHeight="1" spans="1:10">
      <c r="A59" s="6">
        <v>56</v>
      </c>
      <c r="B59" s="6" t="s">
        <v>88</v>
      </c>
      <c r="C59" s="6" t="s">
        <v>84</v>
      </c>
      <c r="D59" s="16" t="s">
        <v>85</v>
      </c>
      <c r="E59" s="6">
        <v>2</v>
      </c>
      <c r="F59" s="8">
        <v>68.6</v>
      </c>
      <c r="G59" s="9">
        <v>83.6</v>
      </c>
      <c r="H59" s="10">
        <f t="shared" si="2"/>
        <v>76.1</v>
      </c>
      <c r="I59" s="11">
        <v>4</v>
      </c>
      <c r="J59" s="12" t="s">
        <v>18</v>
      </c>
    </row>
    <row r="60" s="1" customFormat="1" ht="28" customHeight="1" spans="1:10">
      <c r="A60" s="6">
        <v>57</v>
      </c>
      <c r="B60" s="6" t="s">
        <v>89</v>
      </c>
      <c r="C60" s="6" t="s">
        <v>84</v>
      </c>
      <c r="D60" s="6" t="s">
        <v>85</v>
      </c>
      <c r="E60" s="6">
        <v>2</v>
      </c>
      <c r="F60" s="8">
        <v>69.1</v>
      </c>
      <c r="G60" s="9">
        <v>82.4</v>
      </c>
      <c r="H60" s="10">
        <f t="shared" si="2"/>
        <v>75.75</v>
      </c>
      <c r="I60" s="11">
        <v>5</v>
      </c>
      <c r="J60" s="12" t="s">
        <v>18</v>
      </c>
    </row>
    <row r="61" s="1" customFormat="1" ht="28" customHeight="1" spans="1:10">
      <c r="A61" s="6">
        <v>58</v>
      </c>
      <c r="B61" s="6" t="s">
        <v>90</v>
      </c>
      <c r="C61" s="6" t="s">
        <v>84</v>
      </c>
      <c r="D61" s="6" t="s">
        <v>85</v>
      </c>
      <c r="E61" s="6">
        <v>2</v>
      </c>
      <c r="F61" s="8">
        <v>69.5</v>
      </c>
      <c r="G61" s="9">
        <v>80.5</v>
      </c>
      <c r="H61" s="10">
        <f t="shared" si="2"/>
        <v>75</v>
      </c>
      <c r="I61" s="11">
        <v>6</v>
      </c>
      <c r="J61" s="12" t="s">
        <v>18</v>
      </c>
    </row>
    <row r="62" s="1" customFormat="1" ht="28" customHeight="1" spans="1:10">
      <c r="A62" s="6">
        <v>59</v>
      </c>
      <c r="B62" s="6" t="s">
        <v>91</v>
      </c>
      <c r="C62" s="6" t="s">
        <v>84</v>
      </c>
      <c r="D62" s="6" t="s">
        <v>85</v>
      </c>
      <c r="E62" s="6">
        <v>2</v>
      </c>
      <c r="F62" s="8">
        <v>68.9</v>
      </c>
      <c r="G62" s="9">
        <v>80.5</v>
      </c>
      <c r="H62" s="10">
        <f t="shared" si="2"/>
        <v>74.7</v>
      </c>
      <c r="I62" s="11">
        <v>7</v>
      </c>
      <c r="J62" s="12" t="s">
        <v>18</v>
      </c>
    </row>
    <row r="63" s="1" customFormat="1" ht="28" customHeight="1" spans="1:10">
      <c r="A63" s="6">
        <v>60</v>
      </c>
      <c r="B63" s="6" t="s">
        <v>92</v>
      </c>
      <c r="C63" s="6" t="s">
        <v>84</v>
      </c>
      <c r="D63" s="6" t="s">
        <v>85</v>
      </c>
      <c r="E63" s="6">
        <v>2</v>
      </c>
      <c r="F63" s="8">
        <v>74.7</v>
      </c>
      <c r="G63" s="9">
        <v>74</v>
      </c>
      <c r="H63" s="10">
        <f t="shared" si="2"/>
        <v>74.35</v>
      </c>
      <c r="I63" s="11">
        <v>8</v>
      </c>
      <c r="J63" s="12" t="s">
        <v>18</v>
      </c>
    </row>
    <row r="64" s="1" customFormat="1" ht="28" customHeight="1" spans="1:10">
      <c r="A64" s="6">
        <v>61</v>
      </c>
      <c r="B64" s="6" t="s">
        <v>93</v>
      </c>
      <c r="C64" s="6" t="s">
        <v>84</v>
      </c>
      <c r="D64" s="6" t="s">
        <v>85</v>
      </c>
      <c r="E64" s="6">
        <v>2</v>
      </c>
      <c r="F64" s="8">
        <v>71.4</v>
      </c>
      <c r="G64" s="9">
        <v>76.4</v>
      </c>
      <c r="H64" s="10">
        <f t="shared" si="2"/>
        <v>73.9</v>
      </c>
      <c r="I64" s="11">
        <v>9</v>
      </c>
      <c r="J64" s="12" t="s">
        <v>18</v>
      </c>
    </row>
    <row r="65" s="1" customFormat="1" ht="28" customHeight="1" spans="1:10">
      <c r="A65" s="6">
        <v>62</v>
      </c>
      <c r="B65" s="6" t="s">
        <v>94</v>
      </c>
      <c r="C65" s="6" t="s">
        <v>84</v>
      </c>
      <c r="D65" s="6" t="s">
        <v>85</v>
      </c>
      <c r="E65" s="6">
        <v>2</v>
      </c>
      <c r="F65" s="8">
        <v>74.2</v>
      </c>
      <c r="G65" s="9">
        <v>71.7</v>
      </c>
      <c r="H65" s="10">
        <f t="shared" si="2"/>
        <v>72.95</v>
      </c>
      <c r="I65" s="11">
        <v>10</v>
      </c>
      <c r="J65" s="12" t="s">
        <v>18</v>
      </c>
    </row>
    <row r="66" s="1" customFormat="1" ht="28" customHeight="1" spans="1:10">
      <c r="A66" s="6">
        <v>63</v>
      </c>
      <c r="B66" s="6" t="s">
        <v>95</v>
      </c>
      <c r="C66" s="6" t="s">
        <v>84</v>
      </c>
      <c r="D66" s="6" t="s">
        <v>85</v>
      </c>
      <c r="E66" s="6">
        <v>2</v>
      </c>
      <c r="F66" s="8">
        <v>68.7</v>
      </c>
      <c r="G66" s="9" t="s">
        <v>29</v>
      </c>
      <c r="H66" s="10" t="s">
        <v>30</v>
      </c>
      <c r="I66" s="11">
        <v>11</v>
      </c>
      <c r="J66" s="12" t="s">
        <v>18</v>
      </c>
    </row>
    <row r="67" s="1" customFormat="1" ht="28" customHeight="1" spans="1:10">
      <c r="A67" s="6">
        <v>64</v>
      </c>
      <c r="B67" s="6" t="s">
        <v>96</v>
      </c>
      <c r="C67" s="6" t="s">
        <v>84</v>
      </c>
      <c r="D67" s="6" t="s">
        <v>97</v>
      </c>
      <c r="E67" s="6">
        <v>2</v>
      </c>
      <c r="F67" s="8">
        <v>86.9</v>
      </c>
      <c r="G67" s="9">
        <v>74.9</v>
      </c>
      <c r="H67" s="10">
        <f t="shared" si="2"/>
        <v>80.9</v>
      </c>
      <c r="I67" s="11">
        <v>1</v>
      </c>
      <c r="J67" s="12" t="s">
        <v>15</v>
      </c>
    </row>
    <row r="68" s="1" customFormat="1" ht="28" customHeight="1" spans="1:10">
      <c r="A68" s="6">
        <v>65</v>
      </c>
      <c r="B68" s="6" t="s">
        <v>98</v>
      </c>
      <c r="C68" s="6" t="s">
        <v>84</v>
      </c>
      <c r="D68" s="6" t="s">
        <v>97</v>
      </c>
      <c r="E68" s="6">
        <v>2</v>
      </c>
      <c r="F68" s="8">
        <v>73.5</v>
      </c>
      <c r="G68" s="9">
        <v>83.5</v>
      </c>
      <c r="H68" s="10">
        <f t="shared" si="2"/>
        <v>78.5</v>
      </c>
      <c r="I68" s="11">
        <v>2</v>
      </c>
      <c r="J68" s="12" t="s">
        <v>15</v>
      </c>
    </row>
    <row r="69" s="1" customFormat="1" ht="28" customHeight="1" spans="1:10">
      <c r="A69" s="6">
        <v>66</v>
      </c>
      <c r="B69" s="6" t="s">
        <v>99</v>
      </c>
      <c r="C69" s="6" t="s">
        <v>84</v>
      </c>
      <c r="D69" s="6" t="s">
        <v>97</v>
      </c>
      <c r="E69" s="6">
        <v>2</v>
      </c>
      <c r="F69" s="8">
        <v>74.8</v>
      </c>
      <c r="G69" s="9">
        <v>82</v>
      </c>
      <c r="H69" s="10">
        <f t="shared" si="2"/>
        <v>78.4</v>
      </c>
      <c r="I69" s="11">
        <v>3</v>
      </c>
      <c r="J69" s="12" t="s">
        <v>18</v>
      </c>
    </row>
    <row r="70" s="1" customFormat="1" ht="28" customHeight="1" spans="1:10">
      <c r="A70" s="6">
        <v>67</v>
      </c>
      <c r="B70" s="6" t="s">
        <v>100</v>
      </c>
      <c r="C70" s="6" t="s">
        <v>84</v>
      </c>
      <c r="D70" s="6" t="s">
        <v>97</v>
      </c>
      <c r="E70" s="6">
        <v>2</v>
      </c>
      <c r="F70" s="8">
        <v>67.7</v>
      </c>
      <c r="G70" s="9">
        <v>84.4</v>
      </c>
      <c r="H70" s="10">
        <f t="shared" si="2"/>
        <v>76.05</v>
      </c>
      <c r="I70" s="11">
        <v>4</v>
      </c>
      <c r="J70" s="12" t="s">
        <v>18</v>
      </c>
    </row>
    <row r="71" s="1" customFormat="1" ht="28" customHeight="1" spans="1:10">
      <c r="A71" s="6">
        <v>68</v>
      </c>
      <c r="B71" s="6" t="s">
        <v>101</v>
      </c>
      <c r="C71" s="6" t="s">
        <v>84</v>
      </c>
      <c r="D71" s="6" t="s">
        <v>97</v>
      </c>
      <c r="E71" s="6">
        <v>2</v>
      </c>
      <c r="F71" s="8">
        <v>70.6</v>
      </c>
      <c r="G71" s="9">
        <v>79.3</v>
      </c>
      <c r="H71" s="10">
        <f t="shared" si="2"/>
        <v>74.95</v>
      </c>
      <c r="I71" s="11">
        <v>5</v>
      </c>
      <c r="J71" s="12" t="s">
        <v>18</v>
      </c>
    </row>
    <row r="72" s="1" customFormat="1" ht="28" customHeight="1" spans="1:10">
      <c r="A72" s="6">
        <v>69</v>
      </c>
      <c r="B72" s="6" t="s">
        <v>102</v>
      </c>
      <c r="C72" s="6" t="s">
        <v>84</v>
      </c>
      <c r="D72" s="6" t="s">
        <v>97</v>
      </c>
      <c r="E72" s="6">
        <v>2</v>
      </c>
      <c r="F72" s="8">
        <v>67.4</v>
      </c>
      <c r="G72" s="9">
        <v>82.1</v>
      </c>
      <c r="H72" s="10">
        <f t="shared" si="2"/>
        <v>74.75</v>
      </c>
      <c r="I72" s="11">
        <v>6</v>
      </c>
      <c r="J72" s="12" t="s">
        <v>18</v>
      </c>
    </row>
    <row r="73" s="1" customFormat="1" ht="28" customHeight="1" spans="1:10">
      <c r="A73" s="6">
        <v>70</v>
      </c>
      <c r="B73" s="6" t="s">
        <v>103</v>
      </c>
      <c r="C73" s="6" t="s">
        <v>84</v>
      </c>
      <c r="D73" s="6" t="s">
        <v>97</v>
      </c>
      <c r="E73" s="6">
        <v>2</v>
      </c>
      <c r="F73" s="8">
        <v>69.3</v>
      </c>
      <c r="G73" s="9">
        <v>78.6</v>
      </c>
      <c r="H73" s="10">
        <f t="shared" si="2"/>
        <v>73.95</v>
      </c>
      <c r="I73" s="11">
        <v>7</v>
      </c>
      <c r="J73" s="12" t="s">
        <v>18</v>
      </c>
    </row>
    <row r="74" s="1" customFormat="1" ht="28" customHeight="1" spans="1:10">
      <c r="A74" s="6">
        <v>71</v>
      </c>
      <c r="B74" s="6" t="s">
        <v>104</v>
      </c>
      <c r="C74" s="6" t="s">
        <v>84</v>
      </c>
      <c r="D74" s="6" t="s">
        <v>97</v>
      </c>
      <c r="E74" s="6">
        <v>2</v>
      </c>
      <c r="F74" s="8">
        <v>77.7</v>
      </c>
      <c r="G74" s="9">
        <v>69.6</v>
      </c>
      <c r="H74" s="10">
        <f t="shared" si="2"/>
        <v>73.65</v>
      </c>
      <c r="I74" s="11">
        <v>8</v>
      </c>
      <c r="J74" s="12" t="s">
        <v>18</v>
      </c>
    </row>
    <row r="75" s="1" customFormat="1" ht="28" customHeight="1" spans="1:10">
      <c r="A75" s="6">
        <v>72</v>
      </c>
      <c r="B75" s="6" t="s">
        <v>105</v>
      </c>
      <c r="C75" s="6" t="s">
        <v>84</v>
      </c>
      <c r="D75" s="6" t="s">
        <v>97</v>
      </c>
      <c r="E75" s="6">
        <v>2</v>
      </c>
      <c r="F75" s="8">
        <v>70.9</v>
      </c>
      <c r="G75" s="9">
        <v>72.9</v>
      </c>
      <c r="H75" s="10">
        <f t="shared" si="2"/>
        <v>71.9</v>
      </c>
      <c r="I75" s="11">
        <v>9</v>
      </c>
      <c r="J75" s="12" t="s">
        <v>18</v>
      </c>
    </row>
    <row r="76" s="1" customFormat="1" ht="28" customHeight="1" spans="1:10">
      <c r="A76" s="6">
        <v>73</v>
      </c>
      <c r="B76" s="6" t="s">
        <v>106</v>
      </c>
      <c r="C76" s="6" t="s">
        <v>84</v>
      </c>
      <c r="D76" s="6" t="s">
        <v>97</v>
      </c>
      <c r="E76" s="6">
        <v>2</v>
      </c>
      <c r="F76" s="8">
        <v>69.7</v>
      </c>
      <c r="G76" s="9" t="s">
        <v>29</v>
      </c>
      <c r="H76" s="10" t="s">
        <v>30</v>
      </c>
      <c r="I76" s="11">
        <v>10</v>
      </c>
      <c r="J76" s="12" t="s">
        <v>18</v>
      </c>
    </row>
    <row r="77" s="1" customFormat="1" ht="28" customHeight="1" spans="1:10">
      <c r="A77" s="6">
        <v>74</v>
      </c>
      <c r="B77" s="6" t="s">
        <v>107</v>
      </c>
      <c r="C77" s="6" t="s">
        <v>84</v>
      </c>
      <c r="D77" s="6" t="s">
        <v>108</v>
      </c>
      <c r="E77" s="6">
        <v>1</v>
      </c>
      <c r="F77" s="8">
        <v>79.3</v>
      </c>
      <c r="G77" s="9">
        <v>87.6</v>
      </c>
      <c r="H77" s="10">
        <f t="shared" ref="H77:H94" si="3">F77*50%+G77*50%</f>
        <v>83.45</v>
      </c>
      <c r="I77" s="11">
        <v>1</v>
      </c>
      <c r="J77" s="12" t="s">
        <v>15</v>
      </c>
    </row>
    <row r="78" s="1" customFormat="1" ht="28" customHeight="1" spans="1:10">
      <c r="A78" s="6">
        <v>75</v>
      </c>
      <c r="B78" s="6" t="s">
        <v>109</v>
      </c>
      <c r="C78" s="6" t="s">
        <v>84</v>
      </c>
      <c r="D78" s="6" t="s">
        <v>108</v>
      </c>
      <c r="E78" s="6">
        <v>1</v>
      </c>
      <c r="F78" s="8">
        <v>73.5</v>
      </c>
      <c r="G78" s="9">
        <v>86</v>
      </c>
      <c r="H78" s="10">
        <f t="shared" si="3"/>
        <v>79.75</v>
      </c>
      <c r="I78" s="11">
        <v>2</v>
      </c>
      <c r="J78" s="12" t="s">
        <v>18</v>
      </c>
    </row>
    <row r="79" s="1" customFormat="1" ht="28" customHeight="1" spans="1:10">
      <c r="A79" s="6">
        <v>76</v>
      </c>
      <c r="B79" s="6" t="s">
        <v>110</v>
      </c>
      <c r="C79" s="6" t="s">
        <v>84</v>
      </c>
      <c r="D79" s="6" t="s">
        <v>108</v>
      </c>
      <c r="E79" s="6">
        <v>1</v>
      </c>
      <c r="F79" s="8">
        <v>72</v>
      </c>
      <c r="G79" s="9">
        <v>86.6</v>
      </c>
      <c r="H79" s="10">
        <f t="shared" si="3"/>
        <v>79.3</v>
      </c>
      <c r="I79" s="11">
        <v>3</v>
      </c>
      <c r="J79" s="12" t="s">
        <v>18</v>
      </c>
    </row>
    <row r="80" s="1" customFormat="1" ht="28" customHeight="1" spans="1:10">
      <c r="A80" s="6">
        <v>77</v>
      </c>
      <c r="B80" s="6" t="s">
        <v>111</v>
      </c>
      <c r="C80" s="6" t="s">
        <v>84</v>
      </c>
      <c r="D80" s="6" t="s">
        <v>108</v>
      </c>
      <c r="E80" s="6">
        <v>1</v>
      </c>
      <c r="F80" s="8">
        <v>71.4</v>
      </c>
      <c r="G80" s="9">
        <v>78.2</v>
      </c>
      <c r="H80" s="10">
        <f t="shared" si="3"/>
        <v>74.8</v>
      </c>
      <c r="I80" s="11">
        <v>4</v>
      </c>
      <c r="J80" s="12" t="s">
        <v>18</v>
      </c>
    </row>
    <row r="81" s="1" customFormat="1" ht="28" customHeight="1" spans="1:10">
      <c r="A81" s="6">
        <v>78</v>
      </c>
      <c r="B81" s="6" t="s">
        <v>112</v>
      </c>
      <c r="C81" s="6" t="s">
        <v>84</v>
      </c>
      <c r="D81" s="6" t="s">
        <v>108</v>
      </c>
      <c r="E81" s="6">
        <v>1</v>
      </c>
      <c r="F81" s="8">
        <v>70.4</v>
      </c>
      <c r="G81" s="9">
        <v>78.7</v>
      </c>
      <c r="H81" s="10">
        <f t="shared" si="3"/>
        <v>74.55</v>
      </c>
      <c r="I81" s="11">
        <v>5</v>
      </c>
      <c r="J81" s="12" t="s">
        <v>18</v>
      </c>
    </row>
    <row r="82" s="1" customFormat="1" ht="28" customHeight="1" spans="1:10">
      <c r="A82" s="6">
        <v>79</v>
      </c>
      <c r="B82" s="6" t="s">
        <v>113</v>
      </c>
      <c r="C82" s="6" t="s">
        <v>84</v>
      </c>
      <c r="D82" s="6" t="s">
        <v>114</v>
      </c>
      <c r="E82" s="6">
        <v>1</v>
      </c>
      <c r="F82" s="8">
        <v>79.6</v>
      </c>
      <c r="G82" s="9">
        <v>77</v>
      </c>
      <c r="H82" s="10">
        <f t="shared" si="3"/>
        <v>78.3</v>
      </c>
      <c r="I82" s="11">
        <v>1</v>
      </c>
      <c r="J82" s="12" t="s">
        <v>15</v>
      </c>
    </row>
    <row r="83" s="1" customFormat="1" ht="28" customHeight="1" spans="1:10">
      <c r="A83" s="6">
        <v>80</v>
      </c>
      <c r="B83" s="6" t="s">
        <v>115</v>
      </c>
      <c r="C83" s="6" t="s">
        <v>84</v>
      </c>
      <c r="D83" s="6" t="s">
        <v>114</v>
      </c>
      <c r="E83" s="6">
        <v>1</v>
      </c>
      <c r="F83" s="8">
        <v>78.5</v>
      </c>
      <c r="G83" s="9">
        <v>78.1</v>
      </c>
      <c r="H83" s="10">
        <f t="shared" si="3"/>
        <v>78.3</v>
      </c>
      <c r="I83" s="11">
        <v>2</v>
      </c>
      <c r="J83" s="12" t="s">
        <v>18</v>
      </c>
    </row>
    <row r="84" s="1" customFormat="1" ht="28" customHeight="1" spans="1:10">
      <c r="A84" s="6">
        <v>81</v>
      </c>
      <c r="B84" s="6" t="s">
        <v>116</v>
      </c>
      <c r="C84" s="6" t="s">
        <v>84</v>
      </c>
      <c r="D84" s="6" t="s">
        <v>114</v>
      </c>
      <c r="E84" s="6">
        <v>1</v>
      </c>
      <c r="F84" s="8">
        <v>67.7</v>
      </c>
      <c r="G84" s="9">
        <v>86.8</v>
      </c>
      <c r="H84" s="10">
        <f t="shared" si="3"/>
        <v>77.25</v>
      </c>
      <c r="I84" s="11">
        <v>3</v>
      </c>
      <c r="J84" s="12" t="s">
        <v>18</v>
      </c>
    </row>
    <row r="85" s="1" customFormat="1" ht="28" customHeight="1" spans="1:10">
      <c r="A85" s="6">
        <v>82</v>
      </c>
      <c r="B85" s="6" t="s">
        <v>117</v>
      </c>
      <c r="C85" s="6" t="s">
        <v>84</v>
      </c>
      <c r="D85" s="6" t="s">
        <v>114</v>
      </c>
      <c r="E85" s="6">
        <v>1</v>
      </c>
      <c r="F85" s="8">
        <v>71</v>
      </c>
      <c r="G85" s="9">
        <v>79.9</v>
      </c>
      <c r="H85" s="10">
        <f t="shared" si="3"/>
        <v>75.45</v>
      </c>
      <c r="I85" s="11">
        <v>4</v>
      </c>
      <c r="J85" s="12" t="s">
        <v>18</v>
      </c>
    </row>
    <row r="86" s="1" customFormat="1" ht="28" customHeight="1" spans="1:10">
      <c r="A86" s="6">
        <v>83</v>
      </c>
      <c r="B86" s="6" t="s">
        <v>118</v>
      </c>
      <c r="C86" s="6" t="s">
        <v>84</v>
      </c>
      <c r="D86" s="6" t="s">
        <v>114</v>
      </c>
      <c r="E86" s="6">
        <v>1</v>
      </c>
      <c r="F86" s="8">
        <v>67</v>
      </c>
      <c r="G86" s="9">
        <v>76</v>
      </c>
      <c r="H86" s="10">
        <f t="shared" si="3"/>
        <v>71.5</v>
      </c>
      <c r="I86" s="11">
        <v>5</v>
      </c>
      <c r="J86" s="12" t="s">
        <v>18</v>
      </c>
    </row>
    <row r="87" s="1" customFormat="1" ht="28" customHeight="1" spans="1:10">
      <c r="A87" s="6">
        <v>84</v>
      </c>
      <c r="B87" s="6" t="s">
        <v>119</v>
      </c>
      <c r="C87" s="6" t="s">
        <v>120</v>
      </c>
      <c r="D87" s="6" t="s">
        <v>121</v>
      </c>
      <c r="E87" s="6">
        <v>2</v>
      </c>
      <c r="F87" s="8">
        <v>70.3</v>
      </c>
      <c r="G87" s="9">
        <v>82.2</v>
      </c>
      <c r="H87" s="10">
        <f t="shared" si="3"/>
        <v>76.25</v>
      </c>
      <c r="I87" s="11">
        <v>1</v>
      </c>
      <c r="J87" s="12" t="s">
        <v>15</v>
      </c>
    </row>
    <row r="88" s="1" customFormat="1" ht="28" customHeight="1" spans="1:10">
      <c r="A88" s="6">
        <v>85</v>
      </c>
      <c r="B88" s="6" t="s">
        <v>122</v>
      </c>
      <c r="C88" s="6" t="s">
        <v>120</v>
      </c>
      <c r="D88" s="6" t="s">
        <v>121</v>
      </c>
      <c r="E88" s="6">
        <v>2</v>
      </c>
      <c r="F88" s="8">
        <v>67</v>
      </c>
      <c r="G88" s="9">
        <v>79.6</v>
      </c>
      <c r="H88" s="10">
        <f t="shared" si="3"/>
        <v>73.3</v>
      </c>
      <c r="I88" s="11">
        <v>2</v>
      </c>
      <c r="J88" s="12" t="s">
        <v>15</v>
      </c>
    </row>
    <row r="89" s="1" customFormat="1" ht="28" customHeight="1" spans="1:10">
      <c r="A89" s="6">
        <v>86</v>
      </c>
      <c r="B89" s="6" t="s">
        <v>123</v>
      </c>
      <c r="C89" s="6" t="s">
        <v>120</v>
      </c>
      <c r="D89" s="6" t="s">
        <v>121</v>
      </c>
      <c r="E89" s="6">
        <v>2</v>
      </c>
      <c r="F89" s="8">
        <v>60.2</v>
      </c>
      <c r="G89" s="9">
        <v>82.4</v>
      </c>
      <c r="H89" s="10">
        <f t="shared" si="3"/>
        <v>71.3</v>
      </c>
      <c r="I89" s="11">
        <v>3</v>
      </c>
      <c r="J89" s="12" t="s">
        <v>18</v>
      </c>
    </row>
    <row r="90" s="1" customFormat="1" ht="28" customHeight="1" spans="1:10">
      <c r="A90" s="6">
        <v>87</v>
      </c>
      <c r="B90" s="6" t="s">
        <v>124</v>
      </c>
      <c r="C90" s="6" t="s">
        <v>120</v>
      </c>
      <c r="D90" s="6" t="s">
        <v>121</v>
      </c>
      <c r="E90" s="6">
        <v>2</v>
      </c>
      <c r="F90" s="8">
        <v>60.5</v>
      </c>
      <c r="G90" s="9">
        <v>71.6</v>
      </c>
      <c r="H90" s="10">
        <f t="shared" si="3"/>
        <v>66.05</v>
      </c>
      <c r="I90" s="11">
        <v>4</v>
      </c>
      <c r="J90" s="12" t="s">
        <v>18</v>
      </c>
    </row>
    <row r="91" s="1" customFormat="1" ht="28" customHeight="1" spans="1:10">
      <c r="A91" s="6">
        <v>88</v>
      </c>
      <c r="B91" s="6" t="s">
        <v>125</v>
      </c>
      <c r="C91" s="6" t="s">
        <v>120</v>
      </c>
      <c r="D91" s="6" t="s">
        <v>121</v>
      </c>
      <c r="E91" s="6">
        <v>2</v>
      </c>
      <c r="F91" s="8">
        <v>58.5</v>
      </c>
      <c r="G91" s="9">
        <v>72.9</v>
      </c>
      <c r="H91" s="10">
        <f t="shared" si="3"/>
        <v>65.7</v>
      </c>
      <c r="I91" s="11">
        <v>5</v>
      </c>
      <c r="J91" s="12" t="s">
        <v>18</v>
      </c>
    </row>
    <row r="92" s="1" customFormat="1" ht="28" customHeight="1" spans="1:10">
      <c r="A92" s="6">
        <v>89</v>
      </c>
      <c r="B92" s="6" t="s">
        <v>126</v>
      </c>
      <c r="C92" s="6" t="s">
        <v>120</v>
      </c>
      <c r="D92" s="6" t="s">
        <v>121</v>
      </c>
      <c r="E92" s="6">
        <v>2</v>
      </c>
      <c r="F92" s="8">
        <v>62.5</v>
      </c>
      <c r="G92" s="9">
        <v>68.2</v>
      </c>
      <c r="H92" s="10">
        <f t="shared" si="3"/>
        <v>65.35</v>
      </c>
      <c r="I92" s="11">
        <v>6</v>
      </c>
      <c r="J92" s="12" t="s">
        <v>18</v>
      </c>
    </row>
    <row r="93" s="1" customFormat="1" ht="28" customHeight="1" spans="1:10">
      <c r="A93" s="6">
        <v>90</v>
      </c>
      <c r="B93" s="6" t="s">
        <v>127</v>
      </c>
      <c r="C93" s="6" t="s">
        <v>120</v>
      </c>
      <c r="D93" s="6" t="s">
        <v>121</v>
      </c>
      <c r="E93" s="6">
        <v>2</v>
      </c>
      <c r="F93" s="8">
        <v>58.5</v>
      </c>
      <c r="G93" s="9">
        <v>70.6</v>
      </c>
      <c r="H93" s="10">
        <f t="shared" si="3"/>
        <v>64.55</v>
      </c>
      <c r="I93" s="11">
        <v>7</v>
      </c>
      <c r="J93" s="12" t="s">
        <v>18</v>
      </c>
    </row>
    <row r="94" s="1" customFormat="1" ht="28" customHeight="1" spans="1:10">
      <c r="A94" s="6">
        <v>91</v>
      </c>
      <c r="B94" s="6" t="s">
        <v>128</v>
      </c>
      <c r="C94" s="6" t="s">
        <v>120</v>
      </c>
      <c r="D94" s="6" t="s">
        <v>121</v>
      </c>
      <c r="E94" s="6">
        <v>2</v>
      </c>
      <c r="F94" s="8">
        <v>59.7</v>
      </c>
      <c r="G94" s="9">
        <v>65.2</v>
      </c>
      <c r="H94" s="10">
        <f t="shared" si="3"/>
        <v>62.45</v>
      </c>
      <c r="I94" s="11">
        <v>8</v>
      </c>
      <c r="J94" s="12" t="s">
        <v>18</v>
      </c>
    </row>
    <row r="95" s="1" customFormat="1" ht="28" customHeight="1" spans="1:10">
      <c r="A95" s="6">
        <v>92</v>
      </c>
      <c r="B95" s="6" t="s">
        <v>129</v>
      </c>
      <c r="C95" s="6" t="s">
        <v>120</v>
      </c>
      <c r="D95" s="6" t="s">
        <v>121</v>
      </c>
      <c r="E95" s="6">
        <v>2</v>
      </c>
      <c r="F95" s="8">
        <v>68</v>
      </c>
      <c r="G95" s="9" t="s">
        <v>29</v>
      </c>
      <c r="H95" s="10" t="s">
        <v>30</v>
      </c>
      <c r="I95" s="11">
        <v>9</v>
      </c>
      <c r="J95" s="12" t="s">
        <v>18</v>
      </c>
    </row>
    <row r="96" s="1" customFormat="1" ht="28" customHeight="1" spans="1:10">
      <c r="A96" s="6">
        <v>93</v>
      </c>
      <c r="B96" s="6" t="s">
        <v>130</v>
      </c>
      <c r="C96" s="6" t="s">
        <v>120</v>
      </c>
      <c r="D96" s="6" t="s">
        <v>121</v>
      </c>
      <c r="E96" s="6">
        <v>2</v>
      </c>
      <c r="F96" s="8">
        <v>58.5</v>
      </c>
      <c r="G96" s="9" t="s">
        <v>29</v>
      </c>
      <c r="H96" s="10" t="s">
        <v>30</v>
      </c>
      <c r="I96" s="11">
        <v>10</v>
      </c>
      <c r="J96" s="12" t="s">
        <v>18</v>
      </c>
    </row>
    <row r="97" s="1" customFormat="1" ht="28" customHeight="1" spans="1:10">
      <c r="A97" s="6">
        <v>94</v>
      </c>
      <c r="B97" s="6" t="s">
        <v>131</v>
      </c>
      <c r="C97" s="6" t="s">
        <v>132</v>
      </c>
      <c r="D97" s="6" t="s">
        <v>133</v>
      </c>
      <c r="E97" s="6">
        <v>3</v>
      </c>
      <c r="F97" s="8">
        <v>75.2</v>
      </c>
      <c r="G97" s="9">
        <v>81.4</v>
      </c>
      <c r="H97" s="10">
        <f t="shared" ref="H97:H106" si="4">F97*50%+G97*50%</f>
        <v>78.3</v>
      </c>
      <c r="I97" s="11">
        <v>1</v>
      </c>
      <c r="J97" s="12" t="s">
        <v>15</v>
      </c>
    </row>
    <row r="98" s="1" customFormat="1" ht="28" customHeight="1" spans="1:10">
      <c r="A98" s="6">
        <v>95</v>
      </c>
      <c r="B98" s="6" t="s">
        <v>134</v>
      </c>
      <c r="C98" s="6" t="s">
        <v>132</v>
      </c>
      <c r="D98" s="6" t="s">
        <v>133</v>
      </c>
      <c r="E98" s="6">
        <v>3</v>
      </c>
      <c r="F98" s="8">
        <v>64.3</v>
      </c>
      <c r="G98" s="9">
        <v>86.4</v>
      </c>
      <c r="H98" s="10">
        <f t="shared" si="4"/>
        <v>75.35</v>
      </c>
      <c r="I98" s="11">
        <v>2</v>
      </c>
      <c r="J98" s="12" t="s">
        <v>15</v>
      </c>
    </row>
    <row r="99" s="1" customFormat="1" ht="28" customHeight="1" spans="1:10">
      <c r="A99" s="6">
        <v>96</v>
      </c>
      <c r="B99" s="6" t="s">
        <v>135</v>
      </c>
      <c r="C99" s="6" t="s">
        <v>132</v>
      </c>
      <c r="D99" s="6" t="s">
        <v>133</v>
      </c>
      <c r="E99" s="6">
        <v>3</v>
      </c>
      <c r="F99" s="8">
        <v>67.5</v>
      </c>
      <c r="G99" s="9">
        <v>83.1</v>
      </c>
      <c r="H99" s="10">
        <f t="shared" si="4"/>
        <v>75.3</v>
      </c>
      <c r="I99" s="11">
        <v>3</v>
      </c>
      <c r="J99" s="12" t="s">
        <v>15</v>
      </c>
    </row>
    <row r="100" s="1" customFormat="1" ht="28" customHeight="1" spans="1:10">
      <c r="A100" s="6">
        <v>97</v>
      </c>
      <c r="B100" s="6" t="s">
        <v>136</v>
      </c>
      <c r="C100" s="6" t="s">
        <v>132</v>
      </c>
      <c r="D100" s="6" t="s">
        <v>133</v>
      </c>
      <c r="E100" s="6">
        <v>3</v>
      </c>
      <c r="F100" s="8">
        <v>69.7</v>
      </c>
      <c r="G100" s="9">
        <v>79.5</v>
      </c>
      <c r="H100" s="10">
        <f t="shared" si="4"/>
        <v>74.6</v>
      </c>
      <c r="I100" s="11">
        <v>4</v>
      </c>
      <c r="J100" s="12" t="s">
        <v>18</v>
      </c>
    </row>
    <row r="101" s="1" customFormat="1" ht="28" customHeight="1" spans="1:10">
      <c r="A101" s="6">
        <v>98</v>
      </c>
      <c r="B101" s="6" t="s">
        <v>137</v>
      </c>
      <c r="C101" s="6" t="s">
        <v>132</v>
      </c>
      <c r="D101" s="6" t="s">
        <v>133</v>
      </c>
      <c r="E101" s="6">
        <v>3</v>
      </c>
      <c r="F101" s="8">
        <v>64.9</v>
      </c>
      <c r="G101" s="9">
        <v>84.1</v>
      </c>
      <c r="H101" s="10">
        <f t="shared" si="4"/>
        <v>74.5</v>
      </c>
      <c r="I101" s="11">
        <v>5</v>
      </c>
      <c r="J101" s="12" t="s">
        <v>18</v>
      </c>
    </row>
    <row r="102" s="1" customFormat="1" ht="28" customHeight="1" spans="1:10">
      <c r="A102" s="6">
        <v>99</v>
      </c>
      <c r="B102" s="6" t="s">
        <v>138</v>
      </c>
      <c r="C102" s="6" t="s">
        <v>132</v>
      </c>
      <c r="D102" s="6" t="s">
        <v>133</v>
      </c>
      <c r="E102" s="6">
        <v>3</v>
      </c>
      <c r="F102" s="8">
        <v>64.9</v>
      </c>
      <c r="G102" s="9">
        <v>83.3</v>
      </c>
      <c r="H102" s="10">
        <f t="shared" si="4"/>
        <v>74.1</v>
      </c>
      <c r="I102" s="11">
        <v>6</v>
      </c>
      <c r="J102" s="12" t="s">
        <v>18</v>
      </c>
    </row>
    <row r="103" s="1" customFormat="1" ht="28" customHeight="1" spans="1:10">
      <c r="A103" s="6">
        <v>100</v>
      </c>
      <c r="B103" s="6" t="s">
        <v>139</v>
      </c>
      <c r="C103" s="6" t="s">
        <v>132</v>
      </c>
      <c r="D103" s="6" t="s">
        <v>133</v>
      </c>
      <c r="E103" s="6">
        <v>3</v>
      </c>
      <c r="F103" s="8">
        <v>64.9</v>
      </c>
      <c r="G103" s="9">
        <v>81.4</v>
      </c>
      <c r="H103" s="10">
        <f t="shared" si="4"/>
        <v>73.15</v>
      </c>
      <c r="I103" s="11">
        <v>7</v>
      </c>
      <c r="J103" s="12" t="s">
        <v>18</v>
      </c>
    </row>
    <row r="104" s="1" customFormat="1" ht="28" customHeight="1" spans="1:10">
      <c r="A104" s="6">
        <v>101</v>
      </c>
      <c r="B104" s="6" t="s">
        <v>140</v>
      </c>
      <c r="C104" s="6" t="s">
        <v>132</v>
      </c>
      <c r="D104" s="6" t="s">
        <v>133</v>
      </c>
      <c r="E104" s="6">
        <v>3</v>
      </c>
      <c r="F104" s="8">
        <v>62.5</v>
      </c>
      <c r="G104" s="9">
        <v>72.2</v>
      </c>
      <c r="H104" s="10">
        <f t="shared" si="4"/>
        <v>67.35</v>
      </c>
      <c r="I104" s="11">
        <v>8</v>
      </c>
      <c r="J104" s="12" t="s">
        <v>18</v>
      </c>
    </row>
    <row r="105" s="1" customFormat="1" ht="28" customHeight="1" spans="1:10">
      <c r="A105" s="6">
        <v>102</v>
      </c>
      <c r="B105" s="6" t="s">
        <v>141</v>
      </c>
      <c r="C105" s="6" t="s">
        <v>132</v>
      </c>
      <c r="D105" s="6" t="s">
        <v>133</v>
      </c>
      <c r="E105" s="6">
        <v>3</v>
      </c>
      <c r="F105" s="8">
        <v>58.5</v>
      </c>
      <c r="G105" s="9">
        <v>75.4</v>
      </c>
      <c r="H105" s="10">
        <f t="shared" si="4"/>
        <v>66.95</v>
      </c>
      <c r="I105" s="11">
        <v>9</v>
      </c>
      <c r="J105" s="12" t="s">
        <v>18</v>
      </c>
    </row>
    <row r="106" s="1" customFormat="1" ht="28" customHeight="1" spans="1:10">
      <c r="A106" s="6">
        <v>103</v>
      </c>
      <c r="B106" s="6" t="s">
        <v>142</v>
      </c>
      <c r="C106" s="6" t="s">
        <v>132</v>
      </c>
      <c r="D106" s="6" t="s">
        <v>133</v>
      </c>
      <c r="E106" s="6">
        <v>3</v>
      </c>
      <c r="F106" s="8">
        <v>63.6</v>
      </c>
      <c r="G106" s="9">
        <v>67</v>
      </c>
      <c r="H106" s="10">
        <f t="shared" si="4"/>
        <v>65.3</v>
      </c>
      <c r="I106" s="11">
        <v>10</v>
      </c>
      <c r="J106" s="12" t="s">
        <v>18</v>
      </c>
    </row>
    <row r="107" s="1" customFormat="1" ht="28" customHeight="1" spans="1:10">
      <c r="A107" s="6">
        <v>104</v>
      </c>
      <c r="B107" s="6" t="s">
        <v>143</v>
      </c>
      <c r="C107" s="6" t="s">
        <v>132</v>
      </c>
      <c r="D107" s="6" t="s">
        <v>133</v>
      </c>
      <c r="E107" s="6">
        <v>3</v>
      </c>
      <c r="F107" s="8">
        <v>66.6</v>
      </c>
      <c r="G107" s="9" t="s">
        <v>29</v>
      </c>
      <c r="H107" s="10" t="s">
        <v>30</v>
      </c>
      <c r="I107" s="11">
        <v>11</v>
      </c>
      <c r="J107" s="12" t="s">
        <v>18</v>
      </c>
    </row>
    <row r="108" s="1" customFormat="1" ht="28" customHeight="1" spans="1:10">
      <c r="A108" s="6">
        <v>105</v>
      </c>
      <c r="B108" s="6" t="s">
        <v>144</v>
      </c>
      <c r="C108" s="6" t="s">
        <v>132</v>
      </c>
      <c r="D108" s="6" t="s">
        <v>145</v>
      </c>
      <c r="E108" s="6">
        <v>1</v>
      </c>
      <c r="F108" s="8">
        <v>60</v>
      </c>
      <c r="G108" s="9">
        <v>86.4</v>
      </c>
      <c r="H108" s="10">
        <f t="shared" ref="H108:H117" si="5">F108*50%+G108*50%</f>
        <v>73.2</v>
      </c>
      <c r="I108" s="11">
        <v>1</v>
      </c>
      <c r="J108" s="12" t="s">
        <v>15</v>
      </c>
    </row>
    <row r="109" s="1" customFormat="1" ht="28" customHeight="1" spans="1:10">
      <c r="A109" s="6">
        <v>106</v>
      </c>
      <c r="B109" s="6" t="s">
        <v>146</v>
      </c>
      <c r="C109" s="6" t="s">
        <v>132</v>
      </c>
      <c r="D109" s="6" t="s">
        <v>145</v>
      </c>
      <c r="E109" s="6">
        <v>1</v>
      </c>
      <c r="F109" s="8">
        <v>66</v>
      </c>
      <c r="G109" s="9">
        <v>79</v>
      </c>
      <c r="H109" s="10">
        <f t="shared" si="5"/>
        <v>72.5</v>
      </c>
      <c r="I109" s="11">
        <v>2</v>
      </c>
      <c r="J109" s="12" t="s">
        <v>18</v>
      </c>
    </row>
    <row r="110" s="1" customFormat="1" ht="28" customHeight="1" spans="1:10">
      <c r="A110" s="6">
        <v>107</v>
      </c>
      <c r="B110" s="6" t="s">
        <v>147</v>
      </c>
      <c r="C110" s="6" t="s">
        <v>132</v>
      </c>
      <c r="D110" s="6" t="s">
        <v>145</v>
      </c>
      <c r="E110" s="6">
        <v>1</v>
      </c>
      <c r="F110" s="8">
        <v>58.6</v>
      </c>
      <c r="G110" s="9">
        <v>67.2</v>
      </c>
      <c r="H110" s="10">
        <f t="shared" si="5"/>
        <v>62.9</v>
      </c>
      <c r="I110" s="11">
        <v>3</v>
      </c>
      <c r="J110" s="12" t="s">
        <v>18</v>
      </c>
    </row>
    <row r="111" s="1" customFormat="1" ht="28" customHeight="1" spans="1:10">
      <c r="A111" s="6">
        <v>108</v>
      </c>
      <c r="B111" s="6" t="s">
        <v>148</v>
      </c>
      <c r="C111" s="6" t="s">
        <v>132</v>
      </c>
      <c r="D111" s="6" t="s">
        <v>149</v>
      </c>
      <c r="E111" s="6">
        <v>1</v>
      </c>
      <c r="F111" s="8">
        <v>60.7</v>
      </c>
      <c r="G111" s="9">
        <v>83.3</v>
      </c>
      <c r="H111" s="10">
        <f t="shared" si="5"/>
        <v>72</v>
      </c>
      <c r="I111" s="11">
        <v>1</v>
      </c>
      <c r="J111" s="12" t="s">
        <v>15</v>
      </c>
    </row>
    <row r="112" s="1" customFormat="1" ht="28" customHeight="1" spans="1:10">
      <c r="A112" s="6">
        <v>109</v>
      </c>
      <c r="B112" s="6" t="s">
        <v>150</v>
      </c>
      <c r="C112" s="6" t="s">
        <v>132</v>
      </c>
      <c r="D112" s="6" t="s">
        <v>149</v>
      </c>
      <c r="E112" s="6">
        <v>1</v>
      </c>
      <c r="F112" s="8">
        <v>67.7</v>
      </c>
      <c r="G112" s="9">
        <v>75.5</v>
      </c>
      <c r="H112" s="10">
        <f t="shared" si="5"/>
        <v>71.6</v>
      </c>
      <c r="I112" s="11">
        <v>2</v>
      </c>
      <c r="J112" s="12" t="s">
        <v>18</v>
      </c>
    </row>
    <row r="113" s="1" customFormat="1" ht="28" customHeight="1" spans="1:10">
      <c r="A113" s="6">
        <v>110</v>
      </c>
      <c r="B113" s="6" t="s">
        <v>151</v>
      </c>
      <c r="C113" s="6" t="s">
        <v>132</v>
      </c>
      <c r="D113" s="6" t="s">
        <v>149</v>
      </c>
      <c r="E113" s="6">
        <v>1</v>
      </c>
      <c r="F113" s="8">
        <v>65.7</v>
      </c>
      <c r="G113" s="9">
        <v>70.8</v>
      </c>
      <c r="H113" s="10">
        <f t="shared" si="5"/>
        <v>68.25</v>
      </c>
      <c r="I113" s="11">
        <v>3</v>
      </c>
      <c r="J113" s="12" t="s">
        <v>18</v>
      </c>
    </row>
    <row r="114" s="1" customFormat="1" ht="28" customHeight="1" spans="1:10">
      <c r="A114" s="6">
        <v>111</v>
      </c>
      <c r="B114" s="6" t="s">
        <v>152</v>
      </c>
      <c r="C114" s="6" t="s">
        <v>153</v>
      </c>
      <c r="D114" s="6" t="s">
        <v>154</v>
      </c>
      <c r="E114" s="6">
        <v>1</v>
      </c>
      <c r="F114" s="8">
        <v>77.5</v>
      </c>
      <c r="G114" s="9">
        <v>85.3</v>
      </c>
      <c r="H114" s="10">
        <f t="shared" si="5"/>
        <v>81.4</v>
      </c>
      <c r="I114" s="11">
        <v>1</v>
      </c>
      <c r="J114" s="12" t="s">
        <v>15</v>
      </c>
    </row>
    <row r="115" s="1" customFormat="1" ht="28" customHeight="1" spans="1:10">
      <c r="A115" s="6">
        <v>112</v>
      </c>
      <c r="B115" s="6" t="s">
        <v>155</v>
      </c>
      <c r="C115" s="6" t="s">
        <v>153</v>
      </c>
      <c r="D115" s="6" t="s">
        <v>154</v>
      </c>
      <c r="E115" s="6">
        <v>1</v>
      </c>
      <c r="F115" s="8">
        <v>80.9</v>
      </c>
      <c r="G115" s="9">
        <v>79.9</v>
      </c>
      <c r="H115" s="10">
        <f t="shared" si="5"/>
        <v>80.4</v>
      </c>
      <c r="I115" s="11">
        <v>2</v>
      </c>
      <c r="J115" s="12" t="s">
        <v>18</v>
      </c>
    </row>
    <row r="116" s="1" customFormat="1" ht="28" customHeight="1" spans="1:10">
      <c r="A116" s="6">
        <v>113</v>
      </c>
      <c r="B116" s="6" t="s">
        <v>156</v>
      </c>
      <c r="C116" s="6" t="s">
        <v>153</v>
      </c>
      <c r="D116" s="6" t="s">
        <v>154</v>
      </c>
      <c r="E116" s="6">
        <v>1</v>
      </c>
      <c r="F116" s="8">
        <v>78.1</v>
      </c>
      <c r="G116" s="9">
        <v>81.6</v>
      </c>
      <c r="H116" s="10">
        <f t="shared" si="5"/>
        <v>79.85</v>
      </c>
      <c r="I116" s="11">
        <v>3</v>
      </c>
      <c r="J116" s="12" t="s">
        <v>18</v>
      </c>
    </row>
    <row r="117" s="1" customFormat="1" ht="28" customHeight="1" spans="1:10">
      <c r="A117" s="6">
        <v>114</v>
      </c>
      <c r="B117" s="6" t="s">
        <v>157</v>
      </c>
      <c r="C117" s="6" t="s">
        <v>153</v>
      </c>
      <c r="D117" s="6" t="s">
        <v>154</v>
      </c>
      <c r="E117" s="6">
        <v>1</v>
      </c>
      <c r="F117" s="8">
        <v>67.7</v>
      </c>
      <c r="G117" s="9">
        <v>78.7</v>
      </c>
      <c r="H117" s="10">
        <f t="shared" si="5"/>
        <v>73.2</v>
      </c>
      <c r="I117" s="11">
        <v>4</v>
      </c>
      <c r="J117" s="12" t="s">
        <v>18</v>
      </c>
    </row>
  </sheetData>
  <sheetProtection algorithmName="SHA-512" hashValue="CgPDfS1J25l/ohMczFQsFQwAGdrnJ+Ip02rokMOwU5aHiNs0u9EiV0DLDxvBcEVzaR1JocjXdzYnnKpz7KBwNg==" saltValue="i9OHLOaZlrFTA0toWlF3kA==" spinCount="100000" sheet="1" objects="1"/>
  <autoFilter xmlns:etc="http://www.wps.cn/officeDocument/2017/etCustomData" ref="A3:J117" etc:filterBottomFollowUsedRange="0">
    <sortState ref="A3:J117">
      <sortCondition ref="H2" descending="1"/>
    </sortState>
    <extLst/>
  </autoFilter>
  <mergeCells count="1">
    <mergeCell ref="A2:J2"/>
  </mergeCells>
  <pageMargins left="0.590277777777778" right="0.472222222222222" top="0.629861111111111" bottom="0.629861111111111" header="0.5" footer="0.393055555555556"/>
  <pageSetup paperSize="9" scale="77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张品兴</dc:creator>
  <cp:lastModifiedBy>张品兴</cp:lastModifiedBy>
  <dcterms:created xsi:type="dcterms:W3CDTF">2026-05-25T01:09:00Z</dcterms:created>
  <dcterms:modified xsi:type="dcterms:W3CDTF">2026-05-26T07:36:29Z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EC6CC41A669445A08080FB48BAEC3D69_13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