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9210" windowWidth="9210" windowHeight="6465"/>
  </bookViews>
  <sheets>
    <sheet name="表3-汇总表" sheetId="13" r:id="rId1"/>
  </sheets>
  <definedNames>
    <definedName name="_xlnm.Print_Titles" localSheetId="0">'表3-汇总表'!$2:4</definedName>
  </definedNames>
  <calcPr calcId="144525"/>
</workbook>
</file>

<file path=xl/sharedStrings.xml><?xml version="1.0" encoding="utf-8"?>
<sst xmlns="http://schemas.openxmlformats.org/spreadsheetml/2006/main" count="65" uniqueCount="41">
  <si>
    <t>附件1</t>
  </si>
  <si>
    <t>2023年省级促进经济高质量发展专项资金
（民营经济及中小微企业发展）项目下达计划表</t>
  </si>
  <si>
    <t>单位：万元</t>
  </si>
  <si>
    <t>序号</t>
  </si>
  <si>
    <t>所属
县区</t>
  </si>
  <si>
    <t>项目单位</t>
  </si>
  <si>
    <t>项目名称</t>
  </si>
  <si>
    <t>贴息额/
经费</t>
  </si>
  <si>
    <t>一</t>
  </si>
  <si>
    <t>江城区小计</t>
  </si>
  <si>
    <t>江城区</t>
  </si>
  <si>
    <t>阳江市安佳乐厨业有限公司</t>
  </si>
  <si>
    <t>专精特新等中小微企业
贷款贴息</t>
  </si>
  <si>
    <t>阳江市天骄家庭用品制造有限公司</t>
  </si>
  <si>
    <t>二</t>
  </si>
  <si>
    <t>阳东区小计</t>
  </si>
  <si>
    <t>阳东区</t>
  </si>
  <si>
    <t>广东奇正科技有限公司</t>
  </si>
  <si>
    <t>阳江市韦邦电器有限公司</t>
  </si>
  <si>
    <t>广东鼎宝科技有限公司</t>
  </si>
  <si>
    <t>广东拓必拓科技股份有限公司</t>
  </si>
  <si>
    <t>阳江市新特体育科技用品有限公司</t>
  </si>
  <si>
    <t>广东新景象生物工程有限公司</t>
  </si>
  <si>
    <t>三</t>
  </si>
  <si>
    <t>阳西县小计</t>
  </si>
  <si>
    <t>阳西县</t>
  </si>
  <si>
    <t>广东美味源香料股份有限公司</t>
  </si>
  <si>
    <t>四</t>
  </si>
  <si>
    <t>高新区小计</t>
  </si>
  <si>
    <t>高新区</t>
  </si>
  <si>
    <t>阳江市大地环保建材有限公司</t>
  </si>
  <si>
    <t>广东漠阳花粮油有限公司</t>
  </si>
  <si>
    <t>阳江市平海水产制品有限公司</t>
  </si>
  <si>
    <t>广东浩洋速冻食品有限公司</t>
  </si>
  <si>
    <t>阳江市港荣五金塑料制品有限公司</t>
  </si>
  <si>
    <t>五</t>
  </si>
  <si>
    <t>市直小计</t>
  </si>
  <si>
    <t>阳江市工业和信息化局</t>
  </si>
  <si>
    <t>市直</t>
  </si>
  <si>
    <t>工作经费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</si>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</sst>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6"/>
      <color theme="1"/>
      <name val="黑体"/>
      <charset val="134"/>
    </font>
    <font>
      <b/>
      <sz val="18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1">
    <xf numFmtId="0" fontId="0" fillId="0" borderId="0">
      <alignment vertical="center"/>
    </xf>
    <xf numFmtId="0" fontId="0" fillId="0" borderId="0">
      <alignment vertical="center"/>
    </xf>
    <xf numFmtId="0" fontId="13" fillId="0" borderId="0"/>
    <xf numFmtId="0" fontId="10" fillId="5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7" fillId="15" borderId="8" applyNumberFormat="false" applyAlignment="false" applyProtection="false">
      <alignment vertical="center"/>
    </xf>
    <xf numFmtId="0" fontId="18" fillId="16" borderId="9" applyNumberFormat="false" applyAlignment="false" applyProtection="false">
      <alignment vertical="center"/>
    </xf>
    <xf numFmtId="0" fontId="19" fillId="17" borderId="0" applyNumberFormat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9" fillId="0" borderId="7" applyNumberFormat="false" applyFill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21" fillId="0" borderId="10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0" fillId="23" borderId="11" applyNumberFormat="false" applyFont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23" fillId="24" borderId="0" applyNumberFormat="false" applyBorder="false" applyAlignment="false" applyProtection="false">
      <alignment vertical="center"/>
    </xf>
    <xf numFmtId="0" fontId="25" fillId="15" borderId="12" applyNumberFormat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24" fillId="27" borderId="12" applyNumberFormat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true" applyFill="true" applyAlignment="true"/>
    <xf numFmtId="0" fontId="1" fillId="0" borderId="0" xfId="0" applyFont="true" applyFill="true" applyAlignment="true">
      <alignment wrapText="true"/>
    </xf>
    <xf numFmtId="0" fontId="2" fillId="0" borderId="0" xfId="0" applyFont="true" applyFill="true" applyAlignment="true">
      <alignment horizontal="left" vertical="center"/>
    </xf>
    <xf numFmtId="0" fontId="2" fillId="0" borderId="0" xfId="0" applyFont="true" applyFill="true" applyAlignment="true">
      <alignment horizontal="left"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1" fillId="0" borderId="0" xfId="0" applyFont="true" applyFill="true" applyAlignment="true">
      <alignment horizontal="right" vertical="center" wrapText="true"/>
    </xf>
    <xf numFmtId="0" fontId="1" fillId="0" borderId="1" xfId="2" applyFont="true" applyFill="true" applyBorder="true" applyAlignment="true">
      <alignment horizontal="center" vertical="center" wrapText="true"/>
    </xf>
    <xf numFmtId="0" fontId="1" fillId="0" borderId="2" xfId="2" applyFont="true" applyFill="true" applyBorder="true" applyAlignment="true">
      <alignment horizontal="center" vertical="center" wrapText="true"/>
    </xf>
    <xf numFmtId="0" fontId="1" fillId="0" borderId="3" xfId="2" applyFont="true" applyFill="true" applyBorder="true" applyAlignment="true">
      <alignment horizontal="center" vertical="center" wrapText="true"/>
    </xf>
    <xf numFmtId="0" fontId="1" fillId="0" borderId="4" xfId="2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/>
    </xf>
    <xf numFmtId="0" fontId="4" fillId="0" borderId="4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5" fillId="0" borderId="0" xfId="0" applyFont="true" applyFill="true" applyAlignment="true">
      <alignment horizontal="left" wrapText="true"/>
    </xf>
    <xf numFmtId="10" fontId="1" fillId="0" borderId="0" xfId="0" applyNumberFormat="true" applyFont="true" applyFill="true" applyAlignment="true">
      <alignment horizontal="center" vertical="center"/>
    </xf>
    <xf numFmtId="0" fontId="1" fillId="0" borderId="0" xfId="0" applyNumberFormat="true" applyFont="true" applyFill="true" applyBorder="true" applyAlignment="true"/>
    <xf numFmtId="0" fontId="1" fillId="0" borderId="0" xfId="0" applyNumberFormat="true" applyFont="true" applyFill="true" applyAlignment="true"/>
    <xf numFmtId="0" fontId="1" fillId="0" borderId="1" xfId="0" applyFont="true" applyFill="true" applyBorder="true" applyAlignment="true">
      <alignment horizontal="center" vertical="center" wrapText="true"/>
    </xf>
  </cellXfs>
  <cellStyles count="51">
    <cellStyle name="常规" xfId="0" builtinId="0"/>
    <cellStyle name="常规 2" xfId="1"/>
    <cellStyle name="常规_第一批优选企业审核(定稿）（冯）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25"/>
  <sheetViews>
    <sheetView tabSelected="1" workbookViewId="0">
      <pane ySplit="4" topLeftCell="A17" activePane="bottomLeft" state="frozenSplit"/>
      <selection/>
      <selection pane="bottomLeft" activeCell="C22" sqref="C22"/>
    </sheetView>
  </sheetViews>
  <sheetFormatPr defaultColWidth="9" defaultRowHeight="15.75" outlineLevelCol="7"/>
  <cols>
    <col min="1" max="1" width="6.625" style="1" customWidth="true"/>
    <col min="2" max="2" width="11.5" style="1" customWidth="true"/>
    <col min="3" max="3" width="36.75" style="2" customWidth="true"/>
    <col min="4" max="4" width="26.625" style="2" customWidth="true"/>
    <col min="5" max="5" width="10.625" style="2" customWidth="true"/>
    <col min="6" max="6" width="11.625" style="1" customWidth="true"/>
    <col min="7" max="7" width="12.625" style="1"/>
    <col min="8" max="16384" width="9" style="1"/>
  </cols>
  <sheetData>
    <row r="1" ht="30" customHeight="true" spans="1:5">
      <c r="A1" s="3" t="s">
        <v>0</v>
      </c>
      <c r="B1" s="3"/>
      <c r="C1" s="4"/>
      <c r="D1" s="4"/>
      <c r="E1" s="15"/>
    </row>
    <row r="2" ht="71" customHeight="true" spans="1:5">
      <c r="A2" s="5" t="s">
        <v>1</v>
      </c>
      <c r="B2" s="5"/>
      <c r="C2" s="5"/>
      <c r="D2" s="5"/>
      <c r="E2" s="5"/>
    </row>
    <row r="3" ht="21" customHeight="true" spans="1:5">
      <c r="A3" s="5"/>
      <c r="B3" s="5"/>
      <c r="C3" s="5"/>
      <c r="D3" s="6" t="s">
        <v>2</v>
      </c>
      <c r="E3" s="6"/>
    </row>
    <row r="4" ht="61" customHeight="true" spans="1:5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</row>
    <row r="5" ht="35" customHeight="true" spans="1:7">
      <c r="A5" s="7" t="s">
        <v>8</v>
      </c>
      <c r="B5" s="8" t="s">
        <v>9</v>
      </c>
      <c r="C5" s="9"/>
      <c r="D5" s="10"/>
      <c r="E5" s="7">
        <f>E6+E7</f>
        <v>14</v>
      </c>
      <c r="G5" s="16"/>
    </row>
    <row r="6" ht="35" customHeight="true" spans="1:8">
      <c r="A6" s="11">
        <v>1</v>
      </c>
      <c r="B6" s="12" t="s">
        <v>10</v>
      </c>
      <c r="C6" s="12" t="s">
        <v>11</v>
      </c>
      <c r="D6" s="13" t="s">
        <v>12</v>
      </c>
      <c r="E6" s="12">
        <v>8</v>
      </c>
      <c r="F6" s="17"/>
      <c r="G6" s="16"/>
      <c r="H6" s="17"/>
    </row>
    <row r="7" ht="35" customHeight="true" spans="1:8">
      <c r="A7" s="11">
        <v>2</v>
      </c>
      <c r="B7" s="12" t="s">
        <v>10</v>
      </c>
      <c r="C7" s="12" t="s">
        <v>13</v>
      </c>
      <c r="D7" s="13" t="s">
        <v>12</v>
      </c>
      <c r="E7" s="12">
        <v>6</v>
      </c>
      <c r="F7" s="17"/>
      <c r="G7" s="16"/>
      <c r="H7" s="17"/>
    </row>
    <row r="8" ht="35" customHeight="true" spans="1:8">
      <c r="A8" s="7" t="s">
        <v>14</v>
      </c>
      <c r="B8" s="8" t="s">
        <v>15</v>
      </c>
      <c r="C8" s="9"/>
      <c r="D8" s="10"/>
      <c r="E8" s="7">
        <f>SUM(E9:E14)</f>
        <v>87</v>
      </c>
      <c r="F8" s="18"/>
      <c r="G8" s="16"/>
      <c r="H8" s="18"/>
    </row>
    <row r="9" ht="35" customHeight="true" spans="1:7">
      <c r="A9" s="11">
        <v>3</v>
      </c>
      <c r="B9" s="12" t="s">
        <v>16</v>
      </c>
      <c r="C9" s="12" t="s">
        <v>17</v>
      </c>
      <c r="D9" s="13" t="s">
        <v>12</v>
      </c>
      <c r="E9" s="12">
        <v>20</v>
      </c>
      <c r="G9" s="16"/>
    </row>
    <row r="10" ht="35" customHeight="true" spans="1:7">
      <c r="A10" s="11">
        <v>4</v>
      </c>
      <c r="B10" s="12" t="s">
        <v>16</v>
      </c>
      <c r="C10" s="12" t="s">
        <v>18</v>
      </c>
      <c r="D10" s="13" t="s">
        <v>12</v>
      </c>
      <c r="E10" s="12">
        <v>9</v>
      </c>
      <c r="G10" s="16"/>
    </row>
    <row r="11" ht="35" customHeight="true" spans="1:7">
      <c r="A11" s="11">
        <v>5</v>
      </c>
      <c r="B11" s="12" t="s">
        <v>16</v>
      </c>
      <c r="C11" s="12" t="s">
        <v>19</v>
      </c>
      <c r="D11" s="13" t="s">
        <v>12</v>
      </c>
      <c r="E11" s="12">
        <v>20</v>
      </c>
      <c r="G11" s="16"/>
    </row>
    <row r="12" ht="35" customHeight="true" spans="1:7">
      <c r="A12" s="11">
        <v>6</v>
      </c>
      <c r="B12" s="12" t="s">
        <v>16</v>
      </c>
      <c r="C12" s="12" t="s">
        <v>20</v>
      </c>
      <c r="D12" s="13" t="s">
        <v>12</v>
      </c>
      <c r="E12" s="12">
        <v>8</v>
      </c>
      <c r="G12" s="16"/>
    </row>
    <row r="13" ht="35" customHeight="true" spans="1:7">
      <c r="A13" s="11">
        <v>7</v>
      </c>
      <c r="B13" s="12" t="s">
        <v>16</v>
      </c>
      <c r="C13" s="12" t="s">
        <v>21</v>
      </c>
      <c r="D13" s="13" t="s">
        <v>12</v>
      </c>
      <c r="E13" s="12">
        <v>15</v>
      </c>
      <c r="G13" s="16"/>
    </row>
    <row r="14" ht="35" customHeight="true" spans="1:7">
      <c r="A14" s="11">
        <v>8</v>
      </c>
      <c r="B14" s="12" t="s">
        <v>16</v>
      </c>
      <c r="C14" s="12" t="s">
        <v>22</v>
      </c>
      <c r="D14" s="13" t="s">
        <v>12</v>
      </c>
      <c r="E14" s="12">
        <v>15</v>
      </c>
      <c r="G14" s="16"/>
    </row>
    <row r="15" ht="35" customHeight="true" spans="1:7">
      <c r="A15" s="7" t="s">
        <v>23</v>
      </c>
      <c r="B15" s="8" t="s">
        <v>24</v>
      </c>
      <c r="C15" s="9"/>
      <c r="D15" s="10"/>
      <c r="E15" s="7">
        <f>E16</f>
        <v>15</v>
      </c>
      <c r="G15" s="16"/>
    </row>
    <row r="16" ht="35" customHeight="true" spans="1:7">
      <c r="A16" s="11">
        <v>9</v>
      </c>
      <c r="B16" s="12" t="s">
        <v>25</v>
      </c>
      <c r="C16" s="12" t="s">
        <v>26</v>
      </c>
      <c r="D16" s="13" t="s">
        <v>12</v>
      </c>
      <c r="E16" s="12">
        <v>15</v>
      </c>
      <c r="G16" s="16"/>
    </row>
    <row r="17" ht="35" customHeight="true" spans="1:7">
      <c r="A17" s="7" t="s">
        <v>27</v>
      </c>
      <c r="B17" s="8" t="s">
        <v>28</v>
      </c>
      <c r="C17" s="9"/>
      <c r="D17" s="10"/>
      <c r="E17" s="7">
        <f>SUM(E18:E22)</f>
        <v>76</v>
      </c>
      <c r="G17" s="16"/>
    </row>
    <row r="18" ht="35" customHeight="true" spans="1:7">
      <c r="A18" s="11">
        <v>10</v>
      </c>
      <c r="B18" s="12" t="s">
        <v>29</v>
      </c>
      <c r="C18" s="12" t="s">
        <v>30</v>
      </c>
      <c r="D18" s="13" t="s">
        <v>12</v>
      </c>
      <c r="E18" s="12">
        <v>10</v>
      </c>
      <c r="G18" s="16"/>
    </row>
    <row r="19" ht="35" customHeight="true" spans="1:7">
      <c r="A19" s="11">
        <v>11</v>
      </c>
      <c r="B19" s="12" t="s">
        <v>29</v>
      </c>
      <c r="C19" s="12" t="s">
        <v>31</v>
      </c>
      <c r="D19" s="13" t="s">
        <v>12</v>
      </c>
      <c r="E19" s="12">
        <v>24</v>
      </c>
      <c r="G19" s="16"/>
    </row>
    <row r="20" ht="35" customHeight="true" spans="1:7">
      <c r="A20" s="11">
        <v>12</v>
      </c>
      <c r="B20" s="12" t="s">
        <v>29</v>
      </c>
      <c r="C20" s="12" t="s">
        <v>32</v>
      </c>
      <c r="D20" s="13" t="s">
        <v>12</v>
      </c>
      <c r="E20" s="12">
        <v>13</v>
      </c>
      <c r="G20" s="16"/>
    </row>
    <row r="21" ht="35" customHeight="true" spans="1:7">
      <c r="A21" s="11">
        <v>13</v>
      </c>
      <c r="B21" s="12" t="s">
        <v>29</v>
      </c>
      <c r="C21" s="12" t="s">
        <v>33</v>
      </c>
      <c r="D21" s="13" t="s">
        <v>12</v>
      </c>
      <c r="E21" s="12">
        <v>6</v>
      </c>
      <c r="G21" s="16"/>
    </row>
    <row r="22" ht="35" customHeight="true" spans="1:7">
      <c r="A22" s="11">
        <v>14</v>
      </c>
      <c r="B22" s="12" t="s">
        <v>29</v>
      </c>
      <c r="C22" s="12" t="s">
        <v>34</v>
      </c>
      <c r="D22" s="13" t="s">
        <v>12</v>
      </c>
      <c r="E22" s="12">
        <v>23</v>
      </c>
      <c r="G22" s="16"/>
    </row>
    <row r="23" ht="35" customHeight="true" spans="1:5">
      <c r="A23" s="7" t="s">
        <v>35</v>
      </c>
      <c r="B23" s="8" t="s">
        <v>36</v>
      </c>
      <c r="C23" s="9" t="s">
        <v>37</v>
      </c>
      <c r="D23" s="10"/>
      <c r="E23" s="7">
        <f>E24</f>
        <v>3</v>
      </c>
    </row>
    <row r="24" ht="35" customHeight="true" spans="1:5">
      <c r="A24" s="7">
        <v>15</v>
      </c>
      <c r="B24" s="7" t="s">
        <v>38</v>
      </c>
      <c r="C24" s="7" t="s">
        <v>37</v>
      </c>
      <c r="D24" s="10" t="s">
        <v>39</v>
      </c>
      <c r="E24" s="7">
        <v>3</v>
      </c>
    </row>
    <row r="25" ht="35" customHeight="true" spans="1:5">
      <c r="A25" s="14" t="s">
        <v>40</v>
      </c>
      <c r="B25" s="14"/>
      <c r="C25" s="14"/>
      <c r="D25" s="14"/>
      <c r="E25" s="19">
        <f>E5+E8+E15+E17+E23</f>
        <v>195</v>
      </c>
    </row>
  </sheetData>
  <sortState ref="A4:F17">
    <sortCondition ref="A4:A17"/>
  </sortState>
  <mergeCells count="9">
    <mergeCell ref="A1:C1"/>
    <mergeCell ref="A2:E2"/>
    <mergeCell ref="D3:E3"/>
    <mergeCell ref="B5:C5"/>
    <mergeCell ref="B8:C8"/>
    <mergeCell ref="B15:C15"/>
    <mergeCell ref="B17:C17"/>
    <mergeCell ref="B23:C23"/>
    <mergeCell ref="A25:D25"/>
  </mergeCells>
  <printOptions horizontalCentered="true"/>
  <pageMargins left="0.393055555555556" right="0.393055555555556" top="0.786805555555556" bottom="0.590277777777778" header="0" footer="0.196527777777778"/>
  <pageSetup paperSize="9" fitToHeight="0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表3-汇总表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2021-08-03T13:23:00Z</dcterms:created>
  <dcterms:modified xsi:type="dcterms:W3CDTF">2023-01-17T16:54:51Z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09400514F4244178955D7EDFB1F145F7</vt:lpwstr>
  </property>
  <property fmtid="{D5CDD505-2E9C-101B-9397-08002B2CF9AE}" pid="3" name="KSOProductBuildVer">
    <vt:lpwstr>2052-11.8.2.10290</vt:lpwstr>
  </property>
  <property fmtid="{D5CDD505-2E9C-101B-9397-08002B2CF9AE}" pid="4" name="KSOReadingLayout">
    <vt:bool>true</vt:bool>
  </property>
</Properties>
</file>